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Бланк заявки" sheetId="1" r:id="rId1"/>
  </sheets>
  <definedNames/>
  <calcPr fullCalcOnLoad="1"/>
</workbook>
</file>

<file path=xl/sharedStrings.xml><?xml version="1.0" encoding="utf-8"?>
<sst xmlns="http://schemas.openxmlformats.org/spreadsheetml/2006/main" count="241" uniqueCount="62">
  <si>
    <t>ФИО</t>
  </si>
  <si>
    <t>ID</t>
  </si>
  <si>
    <t>Пол</t>
  </si>
  <si>
    <t>Возраст</t>
  </si>
  <si>
    <t>Дата рождения</t>
  </si>
  <si>
    <t>Квалификация</t>
  </si>
  <si>
    <t>Дисциплина</t>
  </si>
  <si>
    <t>ката</t>
  </si>
  <si>
    <t>кумитэ</t>
  </si>
  <si>
    <t>тамэсивари</t>
  </si>
  <si>
    <t>ФИО тренера</t>
  </si>
  <si>
    <t>Виза врача</t>
  </si>
  <si>
    <t>ЗАЯВКА</t>
  </si>
  <si>
    <t>Команды</t>
  </si>
  <si>
    <t>ФИО руководителя:</t>
  </si>
  <si>
    <t>моб. телефон:</t>
  </si>
  <si>
    <t>эл. почта:</t>
  </si>
  <si>
    <t>рег. номер</t>
  </si>
  <si>
    <t>Судейская квалификация</t>
  </si>
  <si>
    <t>организация</t>
  </si>
  <si>
    <t>стаж</t>
  </si>
  <si>
    <t>Всего допущено:</t>
  </si>
  <si>
    <t>человек</t>
  </si>
  <si>
    <t>Спортивный врач</t>
  </si>
  <si>
    <t>М.П.</t>
  </si>
  <si>
    <t>(прописью)</t>
  </si>
  <si>
    <t>(инициалы, фамилия)</t>
  </si>
  <si>
    <t>Представитель команды</t>
  </si>
  <si>
    <t>(подпись)</t>
  </si>
  <si>
    <t>Руководитель</t>
  </si>
  <si>
    <t>АТТЕСТОВАННЫЕ СУДЬИ</t>
  </si>
  <si>
    <t>сёбу иппон</t>
  </si>
  <si>
    <t>дзию сёбу</t>
  </si>
  <si>
    <t>команда кумитэ</t>
  </si>
  <si>
    <t>группа ката</t>
  </si>
  <si>
    <t>кихон иппон</t>
  </si>
  <si>
    <t>кю/дан</t>
  </si>
  <si>
    <t>Паспортные данные (серия, номер, кем и когда выдан, адрес, телефон)</t>
  </si>
  <si>
    <t>Вес, кг</t>
  </si>
  <si>
    <t>СПОРТСМЕНЫ (ЛИЧНЫЕ КАТЕГОРИИ)</t>
  </si>
  <si>
    <t>Стилевая квалификация</t>
  </si>
  <si>
    <t>катег.</t>
  </si>
  <si>
    <t>ж</t>
  </si>
  <si>
    <t>м</t>
  </si>
  <si>
    <t>КОМАНДА КУМИТЭ ДЕВОЧКИ, ДЕВУШКИ, ЮНИОРКИ 12-17 ЛЕТ</t>
  </si>
  <si>
    <t>КОМАНДА КУМИТЭ МАЛЬЧИКИ, ЮНОШИ, ЮНИОРЫ 12-17 ЛЕТ</t>
  </si>
  <si>
    <t>12-13 лет</t>
  </si>
  <si>
    <t>14-15 лет</t>
  </si>
  <si>
    <t>16-17 лет</t>
  </si>
  <si>
    <t>18+ лет</t>
  </si>
  <si>
    <t>КОМАНДА КУМИТЭ ЖЕНЩИНЫ 18+ ЛЕТ</t>
  </si>
  <si>
    <t>КОМАНДА КУМИТЭ МУЖЧИНЫ 18+ ЛЕТ</t>
  </si>
  <si>
    <t>ГРУППА КАТА ДЕВОЧКИ 6-13 ЛЕТ</t>
  </si>
  <si>
    <t>ГРУППА КАТА МАЛЬЧИКИ 6-13 ЛЕТ</t>
  </si>
  <si>
    <t>6-13 лет</t>
  </si>
  <si>
    <t>ГРУППА КАТА ДЕВУШКИ, ЮНИОРКИ 14-17 ЛЕТ</t>
  </si>
  <si>
    <t>14-17 лет</t>
  </si>
  <si>
    <t>ГРУППА КАТА ЮНОШИ, ЮНИОРЫ 14-17 ЛЕТ</t>
  </si>
  <si>
    <t>ГРУППА КАТА ЖЕНЩИНЫ 16+ ЛЕТ</t>
  </si>
  <si>
    <t>16+ лет</t>
  </si>
  <si>
    <t>ГРУППА КАТА МУЖЧИНЫ 16+ ЛЕТ</t>
  </si>
  <si>
    <t>8-е Открытые всероссийские игры каратэ (KWF)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</si>
</sst>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2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2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1" fontId="40" fillId="0" borderId="10" xfId="0" applyNumberFormat="1" applyFont="1" applyBorder="1" applyAlignment="1">
      <alignment horizontal="center" vertical="center" wrapText="1"/>
    </xf>
    <xf numFmtId="14" fontId="40" fillId="0" borderId="1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Border="1" applyAlignment="1">
      <alignment horizontal="center" vertical="top" wrapText="1"/>
    </xf>
    <xf numFmtId="0" fontId="41" fillId="0" borderId="0" xfId="0" applyFont="1" applyAlignment="1">
      <alignment horizontal="center" vertical="top" wrapText="1"/>
    </xf>
    <xf numFmtId="0" fontId="40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vertical="center" wrapText="1"/>
    </xf>
    <xf numFmtId="1" fontId="40" fillId="0" borderId="0" xfId="0" applyNumberFormat="1" applyFont="1" applyBorder="1" applyAlignment="1">
      <alignment horizontal="center" vertical="center" wrapText="1"/>
    </xf>
    <xf numFmtId="14" fontId="40" fillId="0" borderId="0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1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1" fillId="0" borderId="19" xfId="0" applyFont="1" applyBorder="1" applyAlignment="1">
      <alignment horizontal="center" vertical="top" wrapText="1"/>
    </xf>
    <xf numFmtId="0" fontId="40" fillId="0" borderId="20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top" wrapText="1"/>
    </xf>
    <xf numFmtId="0" fontId="40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40" fillId="0" borderId="31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0" fontId="40" fillId="0" borderId="34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 wrapText="1"/>
    </xf>
    <xf numFmtId="0" fontId="40" fillId="0" borderId="36" xfId="0" applyFont="1" applyBorder="1" applyAlignment="1">
      <alignment horizontal="center" vertical="center" wrapText="1"/>
    </xf>
    <xf numFmtId="0" fontId="40" fillId="0" borderId="37" xfId="0" applyFont="1" applyBorder="1" applyAlignment="1">
      <alignment horizontal="center" vertical="center" wrapText="1"/>
    </xf>
    <xf numFmtId="0" fontId="40" fillId="0" borderId="38" xfId="0" applyFont="1" applyBorder="1" applyAlignment="1">
      <alignment horizontal="center" vertical="center" wrapText="1"/>
    </xf>
    <xf numFmtId="1" fontId="40" fillId="0" borderId="38" xfId="0" applyNumberFormat="1" applyFont="1" applyBorder="1" applyAlignment="1">
      <alignment horizontal="center" vertical="center" wrapText="1"/>
    </xf>
    <xf numFmtId="0" fontId="40" fillId="0" borderId="38" xfId="0" applyFont="1" applyBorder="1" applyAlignment="1">
      <alignment horizontal="center" vertical="center" wrapText="1"/>
    </xf>
    <xf numFmtId="14" fontId="40" fillId="0" borderId="38" xfId="0" applyNumberFormat="1" applyFont="1" applyBorder="1" applyAlignment="1">
      <alignment horizontal="center" vertical="center" wrapText="1"/>
    </xf>
    <xf numFmtId="0" fontId="40" fillId="0" borderId="39" xfId="0" applyFont="1" applyBorder="1" applyAlignment="1">
      <alignment horizontal="center" vertical="center" wrapText="1"/>
    </xf>
    <xf numFmtId="0" fontId="40" fillId="0" borderId="40" xfId="0" applyFont="1" applyBorder="1" applyAlignment="1">
      <alignment horizontal="center" vertical="center" wrapText="1"/>
    </xf>
    <xf numFmtId="0" fontId="40" fillId="0" borderId="41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 wrapText="1"/>
    </xf>
    <xf numFmtId="0" fontId="40" fillId="0" borderId="36" xfId="0" applyFont="1" applyBorder="1" applyAlignment="1">
      <alignment horizontal="center" vertical="center" wrapText="1"/>
    </xf>
    <xf numFmtId="0" fontId="40" fillId="0" borderId="42" xfId="0" applyFont="1" applyBorder="1" applyAlignment="1">
      <alignment vertical="center" wrapText="1"/>
    </xf>
    <xf numFmtId="0" fontId="40" fillId="0" borderId="43" xfId="0" applyFont="1" applyBorder="1" applyAlignment="1">
      <alignment vertical="center" wrapText="1"/>
    </xf>
    <xf numFmtId="0" fontId="40" fillId="0" borderId="44" xfId="0" applyFont="1" applyBorder="1" applyAlignment="1">
      <alignment vertical="center" wrapText="1"/>
    </xf>
    <xf numFmtId="0" fontId="40" fillId="0" borderId="42" xfId="0" applyFont="1" applyBorder="1" applyAlignment="1">
      <alignment horizontal="center" vertical="center" wrapText="1"/>
    </xf>
    <xf numFmtId="0" fontId="40" fillId="0" borderId="43" xfId="0" applyFont="1" applyBorder="1" applyAlignment="1">
      <alignment horizontal="center" vertical="center" wrapText="1"/>
    </xf>
    <xf numFmtId="0" fontId="40" fillId="0" borderId="44" xfId="0" applyFont="1" applyBorder="1" applyAlignment="1">
      <alignment horizontal="center" vertical="center" wrapText="1"/>
    </xf>
    <xf numFmtId="0" fontId="40" fillId="0" borderId="38" xfId="0" applyFont="1" applyBorder="1" applyAlignment="1">
      <alignment vertical="center" wrapText="1"/>
    </xf>
    <xf numFmtId="0" fontId="40" fillId="0" borderId="45" xfId="0" applyFont="1" applyBorder="1" applyAlignment="1">
      <alignment horizontal="center" vertical="center" wrapText="1"/>
    </xf>
    <xf numFmtId="0" fontId="40" fillId="0" borderId="46" xfId="0" applyFont="1" applyBorder="1" applyAlignment="1">
      <alignment horizontal="center" vertical="center" wrapText="1"/>
    </xf>
    <xf numFmtId="0" fontId="40" fillId="0" borderId="47" xfId="0" applyFont="1" applyBorder="1" applyAlignment="1">
      <alignment horizontal="center" vertical="center" wrapText="1"/>
    </xf>
    <xf numFmtId="0" fontId="40" fillId="0" borderId="48" xfId="0" applyFont="1" applyBorder="1" applyAlignment="1">
      <alignment horizontal="center" vertical="center" wrapText="1"/>
    </xf>
    <xf numFmtId="0" fontId="40" fillId="0" borderId="49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Метро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6"/>
  <sheetViews>
    <sheetView tabSelected="1" view="pageLayout" zoomScale="85" zoomScalePageLayoutView="85" workbookViewId="0" topLeftCell="A2">
      <selection activeCell="C4" sqref="C4:S4"/>
    </sheetView>
  </sheetViews>
  <sheetFormatPr defaultColWidth="7.7109375" defaultRowHeight="15"/>
  <cols>
    <col min="1" max="1" width="3.7109375" style="1" customWidth="1"/>
    <col min="2" max="3" width="5.28125" style="1" customWidth="1"/>
    <col min="4" max="4" width="6.00390625" style="1" customWidth="1"/>
    <col min="5" max="5" width="5.7109375" style="1" customWidth="1"/>
    <col min="6" max="6" width="10.00390625" style="1" customWidth="1"/>
    <col min="7" max="7" width="5.00390625" style="1" customWidth="1"/>
    <col min="8" max="8" width="7.7109375" style="1" customWidth="1"/>
    <col min="9" max="9" width="10.140625" style="1" customWidth="1"/>
    <col min="10" max="10" width="7.00390625" style="1" customWidth="1"/>
    <col min="11" max="11" width="9.140625" style="1" customWidth="1"/>
    <col min="12" max="12" width="5.140625" style="1" customWidth="1"/>
    <col min="13" max="13" width="5.28125" style="1" customWidth="1"/>
    <col min="14" max="14" width="5.8515625" style="1" customWidth="1"/>
    <col min="15" max="15" width="6.57421875" style="1" customWidth="1"/>
    <col min="16" max="16" width="6.7109375" style="1" customWidth="1"/>
    <col min="17" max="17" width="10.00390625" style="1" customWidth="1"/>
    <col min="18" max="18" width="13.7109375" style="1" customWidth="1"/>
    <col min="19" max="19" width="10.421875" style="1" customWidth="1"/>
    <col min="20" max="16384" width="7.7109375" style="1" customWidth="1"/>
  </cols>
  <sheetData>
    <row r="1" spans="1:19" ht="24.75" customHeight="1">
      <c r="A1" s="36" t="s">
        <v>61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12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24.75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12.75" customHeight="1">
      <c r="A4" s="29" t="s">
        <v>13</v>
      </c>
      <c r="B4" s="29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6" spans="1:19" ht="12.75" customHeight="1">
      <c r="A6" s="29" t="s">
        <v>14</v>
      </c>
      <c r="B6" s="29"/>
      <c r="C6" s="29"/>
      <c r="D6" s="29"/>
      <c r="E6" s="24"/>
      <c r="F6" s="24"/>
      <c r="G6" s="24"/>
      <c r="H6" s="24"/>
      <c r="I6" s="2" t="s">
        <v>15</v>
      </c>
      <c r="J6" s="24"/>
      <c r="K6" s="24"/>
      <c r="L6" s="24"/>
      <c r="M6" s="3"/>
      <c r="N6" s="29" t="s">
        <v>16</v>
      </c>
      <c r="O6" s="29"/>
      <c r="P6" s="29"/>
      <c r="Q6" s="24"/>
      <c r="R6" s="24"/>
      <c r="S6" s="24"/>
    </row>
    <row r="7" spans="1:19" ht="24.75" thickBot="1">
      <c r="A7" s="28" t="s">
        <v>39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</row>
    <row r="8" spans="1:19" ht="12.75" customHeight="1">
      <c r="A8" s="41" t="s">
        <v>0</v>
      </c>
      <c r="B8" s="42"/>
      <c r="C8" s="42"/>
      <c r="D8" s="42"/>
      <c r="E8" s="43"/>
      <c r="F8" s="44" t="s">
        <v>1</v>
      </c>
      <c r="G8" s="44" t="s">
        <v>2</v>
      </c>
      <c r="H8" s="44" t="s">
        <v>3</v>
      </c>
      <c r="I8" s="44" t="s">
        <v>4</v>
      </c>
      <c r="J8" s="45" t="s">
        <v>5</v>
      </c>
      <c r="K8" s="45"/>
      <c r="L8" s="44" t="s">
        <v>38</v>
      </c>
      <c r="M8" s="46" t="s">
        <v>6</v>
      </c>
      <c r="N8" s="47"/>
      <c r="O8" s="47"/>
      <c r="P8" s="47"/>
      <c r="Q8" s="48"/>
      <c r="R8" s="44" t="s">
        <v>10</v>
      </c>
      <c r="S8" s="49" t="s">
        <v>11</v>
      </c>
    </row>
    <row r="9" spans="1:19" ht="12.75">
      <c r="A9" s="50"/>
      <c r="B9" s="37"/>
      <c r="C9" s="37"/>
      <c r="D9" s="37"/>
      <c r="E9" s="38"/>
      <c r="F9" s="31"/>
      <c r="G9" s="31"/>
      <c r="H9" s="31"/>
      <c r="I9" s="31"/>
      <c r="J9" s="32" t="s">
        <v>36</v>
      </c>
      <c r="K9" s="32" t="s">
        <v>17</v>
      </c>
      <c r="L9" s="31"/>
      <c r="M9" s="39" t="s">
        <v>8</v>
      </c>
      <c r="N9" s="39"/>
      <c r="O9" s="39"/>
      <c r="P9" s="32" t="s">
        <v>7</v>
      </c>
      <c r="Q9" s="32" t="s">
        <v>9</v>
      </c>
      <c r="R9" s="31"/>
      <c r="S9" s="51"/>
    </row>
    <row r="10" spans="1:19" ht="27" customHeight="1">
      <c r="A10" s="52"/>
      <c r="B10" s="24"/>
      <c r="C10" s="24"/>
      <c r="D10" s="24"/>
      <c r="E10" s="25"/>
      <c r="F10" s="27"/>
      <c r="G10" s="27"/>
      <c r="H10" s="27"/>
      <c r="I10" s="27"/>
      <c r="J10" s="33"/>
      <c r="K10" s="33"/>
      <c r="L10" s="27"/>
      <c r="M10" s="10" t="s">
        <v>35</v>
      </c>
      <c r="N10" s="10" t="s">
        <v>31</v>
      </c>
      <c r="O10" s="10" t="s">
        <v>32</v>
      </c>
      <c r="P10" s="33"/>
      <c r="Q10" s="33"/>
      <c r="R10" s="27"/>
      <c r="S10" s="53"/>
    </row>
    <row r="11" spans="1:19" ht="25.5" customHeight="1">
      <c r="A11" s="54">
        <v>1</v>
      </c>
      <c r="B11" s="16"/>
      <c r="C11" s="17"/>
      <c r="D11" s="17"/>
      <c r="E11" s="18"/>
      <c r="F11" s="4"/>
      <c r="G11" s="11"/>
      <c r="H11" s="11" t="str">
        <f>DATEDIF(I11,DATE(2018,3,25),"y")&amp;" лет"</f>
        <v>118 лет</v>
      </c>
      <c r="I11" s="5"/>
      <c r="J11" s="11"/>
      <c r="K11" s="11"/>
      <c r="L11" s="11"/>
      <c r="M11" s="11"/>
      <c r="N11" s="11"/>
      <c r="O11" s="11"/>
      <c r="P11" s="11"/>
      <c r="Q11" s="11"/>
      <c r="R11" s="11"/>
      <c r="S11" s="55"/>
    </row>
    <row r="12" spans="1:19" ht="25.5" customHeight="1">
      <c r="A12" s="54">
        <v>2</v>
      </c>
      <c r="B12" s="16"/>
      <c r="C12" s="17"/>
      <c r="D12" s="17"/>
      <c r="E12" s="18"/>
      <c r="F12" s="4"/>
      <c r="G12" s="11"/>
      <c r="H12" s="11" t="str">
        <f>DATEDIF(I12,DATE(2018,3,25),"y")&amp;" лет"</f>
        <v>118 лет</v>
      </c>
      <c r="I12" s="5"/>
      <c r="J12" s="11"/>
      <c r="K12" s="11"/>
      <c r="L12" s="11"/>
      <c r="M12" s="11"/>
      <c r="N12" s="11"/>
      <c r="O12" s="11"/>
      <c r="P12" s="11"/>
      <c r="Q12" s="11"/>
      <c r="R12" s="11"/>
      <c r="S12" s="55"/>
    </row>
    <row r="13" spans="1:19" ht="25.5" customHeight="1">
      <c r="A13" s="54">
        <v>3</v>
      </c>
      <c r="B13" s="16"/>
      <c r="C13" s="17"/>
      <c r="D13" s="17"/>
      <c r="E13" s="18"/>
      <c r="F13" s="4"/>
      <c r="G13" s="11"/>
      <c r="H13" s="11" t="str">
        <f aca="true" t="shared" si="0" ref="H13:H43">DATEDIF(I13,DATE(2018,3,25),"y")&amp;" лет"</f>
        <v>118 лет</v>
      </c>
      <c r="I13" s="5"/>
      <c r="J13" s="11"/>
      <c r="K13" s="11"/>
      <c r="L13" s="11"/>
      <c r="M13" s="11"/>
      <c r="N13" s="11"/>
      <c r="O13" s="11"/>
      <c r="P13" s="11"/>
      <c r="Q13" s="11"/>
      <c r="R13" s="11"/>
      <c r="S13" s="55"/>
    </row>
    <row r="14" spans="1:19" ht="25.5" customHeight="1">
      <c r="A14" s="54">
        <v>4</v>
      </c>
      <c r="B14" s="16"/>
      <c r="C14" s="17"/>
      <c r="D14" s="17"/>
      <c r="E14" s="18"/>
      <c r="F14" s="4"/>
      <c r="G14" s="11"/>
      <c r="H14" s="11" t="str">
        <f t="shared" si="0"/>
        <v>118 лет</v>
      </c>
      <c r="I14" s="5"/>
      <c r="J14" s="11"/>
      <c r="K14" s="11"/>
      <c r="L14" s="11"/>
      <c r="M14" s="11"/>
      <c r="N14" s="11"/>
      <c r="O14" s="11"/>
      <c r="P14" s="11"/>
      <c r="Q14" s="11"/>
      <c r="R14" s="11"/>
      <c r="S14" s="55"/>
    </row>
    <row r="15" spans="1:19" ht="25.5" customHeight="1">
      <c r="A15" s="54">
        <v>5</v>
      </c>
      <c r="B15" s="16"/>
      <c r="C15" s="17"/>
      <c r="D15" s="17"/>
      <c r="E15" s="18"/>
      <c r="F15" s="4"/>
      <c r="G15" s="11"/>
      <c r="H15" s="11" t="str">
        <f t="shared" si="0"/>
        <v>118 лет</v>
      </c>
      <c r="I15" s="5"/>
      <c r="J15" s="11"/>
      <c r="K15" s="11"/>
      <c r="L15" s="11"/>
      <c r="M15" s="11"/>
      <c r="N15" s="11"/>
      <c r="O15" s="11"/>
      <c r="P15" s="11"/>
      <c r="Q15" s="11"/>
      <c r="R15" s="11"/>
      <c r="S15" s="55"/>
    </row>
    <row r="16" spans="1:19" ht="25.5" customHeight="1">
      <c r="A16" s="54">
        <v>6</v>
      </c>
      <c r="B16" s="16"/>
      <c r="C16" s="17"/>
      <c r="D16" s="17"/>
      <c r="E16" s="18"/>
      <c r="F16" s="4"/>
      <c r="G16" s="11"/>
      <c r="H16" s="11" t="str">
        <f t="shared" si="0"/>
        <v>118 лет</v>
      </c>
      <c r="I16" s="5"/>
      <c r="J16" s="11"/>
      <c r="K16" s="11"/>
      <c r="L16" s="11"/>
      <c r="M16" s="11"/>
      <c r="N16" s="11"/>
      <c r="O16" s="11"/>
      <c r="P16" s="11"/>
      <c r="Q16" s="11"/>
      <c r="R16" s="11"/>
      <c r="S16" s="55"/>
    </row>
    <row r="17" spans="1:19" ht="25.5" customHeight="1">
      <c r="A17" s="54">
        <v>7</v>
      </c>
      <c r="B17" s="16"/>
      <c r="C17" s="17"/>
      <c r="D17" s="17"/>
      <c r="E17" s="18"/>
      <c r="F17" s="4"/>
      <c r="G17" s="11"/>
      <c r="H17" s="11" t="str">
        <f t="shared" si="0"/>
        <v>118 лет</v>
      </c>
      <c r="I17" s="5"/>
      <c r="J17" s="11"/>
      <c r="K17" s="11"/>
      <c r="L17" s="11"/>
      <c r="M17" s="11"/>
      <c r="N17" s="11"/>
      <c r="O17" s="11"/>
      <c r="P17" s="11"/>
      <c r="Q17" s="11"/>
      <c r="R17" s="11"/>
      <c r="S17" s="55"/>
    </row>
    <row r="18" spans="1:19" ht="25.5" customHeight="1">
      <c r="A18" s="54">
        <v>8</v>
      </c>
      <c r="B18" s="16"/>
      <c r="C18" s="17"/>
      <c r="D18" s="17"/>
      <c r="E18" s="18"/>
      <c r="F18" s="4"/>
      <c r="G18" s="11"/>
      <c r="H18" s="11" t="str">
        <f t="shared" si="0"/>
        <v>118 лет</v>
      </c>
      <c r="I18" s="5"/>
      <c r="J18" s="11"/>
      <c r="K18" s="11"/>
      <c r="L18" s="11"/>
      <c r="M18" s="11"/>
      <c r="N18" s="11"/>
      <c r="O18" s="11"/>
      <c r="P18" s="11"/>
      <c r="Q18" s="11"/>
      <c r="R18" s="11"/>
      <c r="S18" s="55"/>
    </row>
    <row r="19" spans="1:19" ht="25.5" customHeight="1">
      <c r="A19" s="54">
        <v>9</v>
      </c>
      <c r="B19" s="16"/>
      <c r="C19" s="17"/>
      <c r="D19" s="17"/>
      <c r="E19" s="18"/>
      <c r="F19" s="4"/>
      <c r="G19" s="11"/>
      <c r="H19" s="11" t="str">
        <f t="shared" si="0"/>
        <v>118 лет</v>
      </c>
      <c r="I19" s="5"/>
      <c r="J19" s="11"/>
      <c r="K19" s="11"/>
      <c r="L19" s="11"/>
      <c r="M19" s="11"/>
      <c r="N19" s="11"/>
      <c r="O19" s="11"/>
      <c r="P19" s="11"/>
      <c r="Q19" s="11"/>
      <c r="R19" s="11"/>
      <c r="S19" s="55"/>
    </row>
    <row r="20" spans="1:19" ht="25.5" customHeight="1">
      <c r="A20" s="54">
        <v>10</v>
      </c>
      <c r="B20" s="16"/>
      <c r="C20" s="17"/>
      <c r="D20" s="17"/>
      <c r="E20" s="18"/>
      <c r="F20" s="4"/>
      <c r="G20" s="11"/>
      <c r="H20" s="11" t="str">
        <f t="shared" si="0"/>
        <v>118 лет</v>
      </c>
      <c r="I20" s="5"/>
      <c r="J20" s="11"/>
      <c r="K20" s="11"/>
      <c r="L20" s="11"/>
      <c r="M20" s="11"/>
      <c r="N20" s="11"/>
      <c r="O20" s="11"/>
      <c r="P20" s="11"/>
      <c r="Q20" s="11"/>
      <c r="R20" s="11"/>
      <c r="S20" s="55"/>
    </row>
    <row r="21" spans="1:19" ht="25.5" customHeight="1">
      <c r="A21" s="54">
        <v>11</v>
      </c>
      <c r="B21" s="16"/>
      <c r="C21" s="17"/>
      <c r="D21" s="17"/>
      <c r="E21" s="18"/>
      <c r="F21" s="4"/>
      <c r="G21" s="11"/>
      <c r="H21" s="11" t="str">
        <f t="shared" si="0"/>
        <v>118 лет</v>
      </c>
      <c r="I21" s="5"/>
      <c r="J21" s="11"/>
      <c r="K21" s="11"/>
      <c r="L21" s="11"/>
      <c r="M21" s="11"/>
      <c r="N21" s="11"/>
      <c r="O21" s="11"/>
      <c r="P21" s="11"/>
      <c r="Q21" s="11"/>
      <c r="R21" s="11"/>
      <c r="S21" s="55"/>
    </row>
    <row r="22" spans="1:19" ht="25.5" customHeight="1">
      <c r="A22" s="54">
        <v>12</v>
      </c>
      <c r="B22" s="16"/>
      <c r="C22" s="17"/>
      <c r="D22" s="17"/>
      <c r="E22" s="18"/>
      <c r="F22" s="4"/>
      <c r="G22" s="11"/>
      <c r="H22" s="11" t="str">
        <f t="shared" si="0"/>
        <v>118 лет</v>
      </c>
      <c r="I22" s="5"/>
      <c r="J22" s="11"/>
      <c r="K22" s="11"/>
      <c r="L22" s="11"/>
      <c r="M22" s="11"/>
      <c r="N22" s="11"/>
      <c r="O22" s="11"/>
      <c r="P22" s="11"/>
      <c r="Q22" s="11"/>
      <c r="R22" s="11"/>
      <c r="S22" s="55"/>
    </row>
    <row r="23" spans="1:19" ht="25.5" customHeight="1">
      <c r="A23" s="54">
        <v>13</v>
      </c>
      <c r="B23" s="16"/>
      <c r="C23" s="17"/>
      <c r="D23" s="17"/>
      <c r="E23" s="18"/>
      <c r="F23" s="4"/>
      <c r="G23" s="11"/>
      <c r="H23" s="11" t="str">
        <f t="shared" si="0"/>
        <v>118 лет</v>
      </c>
      <c r="I23" s="5"/>
      <c r="J23" s="11"/>
      <c r="K23" s="11"/>
      <c r="L23" s="11"/>
      <c r="M23" s="11"/>
      <c r="N23" s="11"/>
      <c r="O23" s="11"/>
      <c r="P23" s="11"/>
      <c r="Q23" s="11"/>
      <c r="R23" s="11"/>
      <c r="S23" s="55"/>
    </row>
    <row r="24" spans="1:19" ht="25.5" customHeight="1">
      <c r="A24" s="54">
        <v>14</v>
      </c>
      <c r="B24" s="16"/>
      <c r="C24" s="17"/>
      <c r="D24" s="17"/>
      <c r="E24" s="18"/>
      <c r="F24" s="4"/>
      <c r="G24" s="11"/>
      <c r="H24" s="11" t="str">
        <f t="shared" si="0"/>
        <v>118 лет</v>
      </c>
      <c r="I24" s="5"/>
      <c r="J24" s="11"/>
      <c r="K24" s="11"/>
      <c r="L24" s="11"/>
      <c r="M24" s="11"/>
      <c r="N24" s="11"/>
      <c r="O24" s="11"/>
      <c r="P24" s="11"/>
      <c r="Q24" s="11"/>
      <c r="R24" s="11"/>
      <c r="S24" s="55"/>
    </row>
    <row r="25" spans="1:19" ht="25.5" customHeight="1">
      <c r="A25" s="54">
        <v>15</v>
      </c>
      <c r="B25" s="16"/>
      <c r="C25" s="17"/>
      <c r="D25" s="17"/>
      <c r="E25" s="18"/>
      <c r="F25" s="4"/>
      <c r="G25" s="11"/>
      <c r="H25" s="11" t="str">
        <f t="shared" si="0"/>
        <v>118 лет</v>
      </c>
      <c r="I25" s="5"/>
      <c r="J25" s="11"/>
      <c r="K25" s="11"/>
      <c r="L25" s="11"/>
      <c r="M25" s="11"/>
      <c r="N25" s="11"/>
      <c r="O25" s="11"/>
      <c r="P25" s="11"/>
      <c r="Q25" s="11"/>
      <c r="R25" s="11"/>
      <c r="S25" s="55"/>
    </row>
    <row r="26" spans="1:19" ht="25.5" customHeight="1">
      <c r="A26" s="54">
        <v>16</v>
      </c>
      <c r="B26" s="16"/>
      <c r="C26" s="17"/>
      <c r="D26" s="17"/>
      <c r="E26" s="18"/>
      <c r="F26" s="4"/>
      <c r="G26" s="11"/>
      <c r="H26" s="11" t="str">
        <f t="shared" si="0"/>
        <v>118 лет</v>
      </c>
      <c r="I26" s="5"/>
      <c r="J26" s="11"/>
      <c r="K26" s="11"/>
      <c r="L26" s="11"/>
      <c r="M26" s="11"/>
      <c r="N26" s="11"/>
      <c r="O26" s="11"/>
      <c r="P26" s="11"/>
      <c r="Q26" s="11"/>
      <c r="R26" s="11"/>
      <c r="S26" s="55"/>
    </row>
    <row r="27" spans="1:19" ht="25.5" customHeight="1">
      <c r="A27" s="54">
        <v>17</v>
      </c>
      <c r="B27" s="16"/>
      <c r="C27" s="17"/>
      <c r="D27" s="17"/>
      <c r="E27" s="18"/>
      <c r="F27" s="4"/>
      <c r="G27" s="11"/>
      <c r="H27" s="11" t="str">
        <f t="shared" si="0"/>
        <v>118 лет</v>
      </c>
      <c r="I27" s="5"/>
      <c r="J27" s="11"/>
      <c r="K27" s="11"/>
      <c r="L27" s="11"/>
      <c r="M27" s="11"/>
      <c r="N27" s="11"/>
      <c r="O27" s="11"/>
      <c r="P27" s="11"/>
      <c r="Q27" s="11"/>
      <c r="R27" s="11"/>
      <c r="S27" s="55"/>
    </row>
    <row r="28" spans="1:19" ht="25.5" customHeight="1">
      <c r="A28" s="54">
        <v>18</v>
      </c>
      <c r="B28" s="16"/>
      <c r="C28" s="17"/>
      <c r="D28" s="17"/>
      <c r="E28" s="18"/>
      <c r="F28" s="4"/>
      <c r="G28" s="11"/>
      <c r="H28" s="11" t="str">
        <f t="shared" si="0"/>
        <v>118 лет</v>
      </c>
      <c r="I28" s="5"/>
      <c r="J28" s="11"/>
      <c r="K28" s="11"/>
      <c r="L28" s="11"/>
      <c r="M28" s="11"/>
      <c r="N28" s="11"/>
      <c r="O28" s="11"/>
      <c r="P28" s="11"/>
      <c r="Q28" s="11"/>
      <c r="R28" s="11"/>
      <c r="S28" s="55"/>
    </row>
    <row r="29" spans="1:19" ht="25.5" customHeight="1">
      <c r="A29" s="54">
        <v>19</v>
      </c>
      <c r="B29" s="16"/>
      <c r="C29" s="17"/>
      <c r="D29" s="17"/>
      <c r="E29" s="18"/>
      <c r="F29" s="4"/>
      <c r="G29" s="11"/>
      <c r="H29" s="11" t="str">
        <f t="shared" si="0"/>
        <v>118 лет</v>
      </c>
      <c r="I29" s="5"/>
      <c r="J29" s="11"/>
      <c r="K29" s="11"/>
      <c r="L29" s="11"/>
      <c r="M29" s="11"/>
      <c r="N29" s="11"/>
      <c r="O29" s="11"/>
      <c r="P29" s="11"/>
      <c r="Q29" s="11"/>
      <c r="R29" s="11"/>
      <c r="S29" s="55"/>
    </row>
    <row r="30" spans="1:19" ht="25.5" customHeight="1">
      <c r="A30" s="54">
        <v>20</v>
      </c>
      <c r="B30" s="16"/>
      <c r="C30" s="17"/>
      <c r="D30" s="17"/>
      <c r="E30" s="18"/>
      <c r="F30" s="4"/>
      <c r="G30" s="11"/>
      <c r="H30" s="11" t="str">
        <f t="shared" si="0"/>
        <v>118 лет</v>
      </c>
      <c r="I30" s="5"/>
      <c r="J30" s="11"/>
      <c r="K30" s="11"/>
      <c r="L30" s="11"/>
      <c r="M30" s="11"/>
      <c r="N30" s="11"/>
      <c r="O30" s="11"/>
      <c r="P30" s="11"/>
      <c r="Q30" s="11"/>
      <c r="R30" s="11"/>
      <c r="S30" s="55"/>
    </row>
    <row r="31" spans="1:19" s="9" customFormat="1" ht="25.5" customHeight="1">
      <c r="A31" s="54">
        <v>21</v>
      </c>
      <c r="B31" s="16"/>
      <c r="C31" s="17"/>
      <c r="D31" s="17"/>
      <c r="E31" s="18"/>
      <c r="F31" s="4"/>
      <c r="G31" s="11"/>
      <c r="H31" s="11" t="str">
        <f t="shared" si="0"/>
        <v>118 лет</v>
      </c>
      <c r="I31" s="5"/>
      <c r="J31" s="11"/>
      <c r="K31" s="11"/>
      <c r="L31" s="11"/>
      <c r="M31" s="11"/>
      <c r="N31" s="11"/>
      <c r="O31" s="11"/>
      <c r="P31" s="11"/>
      <c r="Q31" s="11"/>
      <c r="R31" s="11"/>
      <c r="S31" s="55"/>
    </row>
    <row r="32" spans="1:19" s="9" customFormat="1" ht="25.5" customHeight="1">
      <c r="A32" s="54">
        <v>22</v>
      </c>
      <c r="B32" s="16"/>
      <c r="C32" s="17"/>
      <c r="D32" s="17"/>
      <c r="E32" s="18"/>
      <c r="F32" s="4"/>
      <c r="G32" s="11"/>
      <c r="H32" s="11" t="str">
        <f t="shared" si="0"/>
        <v>118 лет</v>
      </c>
      <c r="I32" s="5"/>
      <c r="J32" s="11"/>
      <c r="K32" s="11"/>
      <c r="L32" s="11"/>
      <c r="M32" s="11"/>
      <c r="N32" s="11"/>
      <c r="O32" s="11"/>
      <c r="P32" s="11"/>
      <c r="Q32" s="11"/>
      <c r="R32" s="11"/>
      <c r="S32" s="55"/>
    </row>
    <row r="33" spans="1:19" s="9" customFormat="1" ht="25.5" customHeight="1">
      <c r="A33" s="54">
        <v>23</v>
      </c>
      <c r="B33" s="16"/>
      <c r="C33" s="17"/>
      <c r="D33" s="17"/>
      <c r="E33" s="18"/>
      <c r="F33" s="4"/>
      <c r="G33" s="11"/>
      <c r="H33" s="11" t="str">
        <f t="shared" si="0"/>
        <v>118 лет</v>
      </c>
      <c r="I33" s="5"/>
      <c r="J33" s="11"/>
      <c r="K33" s="11"/>
      <c r="L33" s="11"/>
      <c r="M33" s="11"/>
      <c r="N33" s="11"/>
      <c r="O33" s="11"/>
      <c r="P33" s="11"/>
      <c r="Q33" s="11"/>
      <c r="R33" s="11"/>
      <c r="S33" s="55"/>
    </row>
    <row r="34" spans="1:19" s="9" customFormat="1" ht="25.5" customHeight="1">
      <c r="A34" s="54">
        <v>24</v>
      </c>
      <c r="B34" s="16"/>
      <c r="C34" s="17"/>
      <c r="D34" s="17"/>
      <c r="E34" s="18"/>
      <c r="F34" s="4"/>
      <c r="G34" s="11"/>
      <c r="H34" s="11" t="str">
        <f t="shared" si="0"/>
        <v>118 лет</v>
      </c>
      <c r="I34" s="5"/>
      <c r="J34" s="11"/>
      <c r="K34" s="11"/>
      <c r="L34" s="11"/>
      <c r="M34" s="11"/>
      <c r="N34" s="11"/>
      <c r="O34" s="11"/>
      <c r="P34" s="11"/>
      <c r="Q34" s="11"/>
      <c r="R34" s="11"/>
      <c r="S34" s="55"/>
    </row>
    <row r="35" spans="1:19" s="9" customFormat="1" ht="25.5" customHeight="1">
      <c r="A35" s="54">
        <v>25</v>
      </c>
      <c r="B35" s="16"/>
      <c r="C35" s="17"/>
      <c r="D35" s="17"/>
      <c r="E35" s="18"/>
      <c r="F35" s="4"/>
      <c r="G35" s="11"/>
      <c r="H35" s="11" t="str">
        <f t="shared" si="0"/>
        <v>118 лет</v>
      </c>
      <c r="I35" s="5"/>
      <c r="J35" s="11"/>
      <c r="K35" s="11"/>
      <c r="L35" s="11"/>
      <c r="M35" s="11"/>
      <c r="N35" s="11"/>
      <c r="O35" s="11"/>
      <c r="P35" s="11"/>
      <c r="Q35" s="11"/>
      <c r="R35" s="11"/>
      <c r="S35" s="55"/>
    </row>
    <row r="36" spans="1:19" s="9" customFormat="1" ht="25.5" customHeight="1">
      <c r="A36" s="54">
        <v>26</v>
      </c>
      <c r="B36" s="16"/>
      <c r="C36" s="17"/>
      <c r="D36" s="17"/>
      <c r="E36" s="18"/>
      <c r="F36" s="4"/>
      <c r="G36" s="11"/>
      <c r="H36" s="11" t="str">
        <f t="shared" si="0"/>
        <v>118 лет</v>
      </c>
      <c r="I36" s="5"/>
      <c r="J36" s="11"/>
      <c r="K36" s="11"/>
      <c r="L36" s="11"/>
      <c r="M36" s="11"/>
      <c r="N36" s="11"/>
      <c r="O36" s="11"/>
      <c r="P36" s="11"/>
      <c r="Q36" s="11"/>
      <c r="R36" s="11"/>
      <c r="S36" s="55"/>
    </row>
    <row r="37" spans="1:19" s="9" customFormat="1" ht="25.5" customHeight="1">
      <c r="A37" s="54">
        <v>27</v>
      </c>
      <c r="B37" s="16"/>
      <c r="C37" s="17"/>
      <c r="D37" s="17"/>
      <c r="E37" s="18"/>
      <c r="F37" s="4"/>
      <c r="G37" s="11"/>
      <c r="H37" s="11" t="str">
        <f t="shared" si="0"/>
        <v>118 лет</v>
      </c>
      <c r="I37" s="5"/>
      <c r="J37" s="11"/>
      <c r="K37" s="11"/>
      <c r="L37" s="11"/>
      <c r="M37" s="11"/>
      <c r="N37" s="11"/>
      <c r="O37" s="11"/>
      <c r="P37" s="11"/>
      <c r="Q37" s="11"/>
      <c r="R37" s="11"/>
      <c r="S37" s="55"/>
    </row>
    <row r="38" spans="1:19" s="9" customFormat="1" ht="25.5" customHeight="1">
      <c r="A38" s="54">
        <v>28</v>
      </c>
      <c r="B38" s="16"/>
      <c r="C38" s="17"/>
      <c r="D38" s="17"/>
      <c r="E38" s="18"/>
      <c r="F38" s="4"/>
      <c r="G38" s="11"/>
      <c r="H38" s="11" t="str">
        <f t="shared" si="0"/>
        <v>118 лет</v>
      </c>
      <c r="I38" s="5"/>
      <c r="J38" s="11"/>
      <c r="K38" s="11"/>
      <c r="L38" s="11"/>
      <c r="M38" s="11"/>
      <c r="N38" s="11"/>
      <c r="O38" s="11"/>
      <c r="P38" s="11"/>
      <c r="Q38" s="11"/>
      <c r="R38" s="11"/>
      <c r="S38" s="55"/>
    </row>
    <row r="39" spans="1:19" s="9" customFormat="1" ht="25.5" customHeight="1">
      <c r="A39" s="54">
        <v>29</v>
      </c>
      <c r="B39" s="16"/>
      <c r="C39" s="17"/>
      <c r="D39" s="17"/>
      <c r="E39" s="18"/>
      <c r="F39" s="4"/>
      <c r="G39" s="11"/>
      <c r="H39" s="11" t="str">
        <f t="shared" si="0"/>
        <v>118 лет</v>
      </c>
      <c r="I39" s="5"/>
      <c r="J39" s="11"/>
      <c r="K39" s="11"/>
      <c r="L39" s="11"/>
      <c r="M39" s="11"/>
      <c r="N39" s="11"/>
      <c r="O39" s="11"/>
      <c r="P39" s="11"/>
      <c r="Q39" s="11"/>
      <c r="R39" s="11"/>
      <c r="S39" s="55"/>
    </row>
    <row r="40" spans="1:19" s="9" customFormat="1" ht="25.5" customHeight="1">
      <c r="A40" s="54">
        <v>30</v>
      </c>
      <c r="B40" s="16"/>
      <c r="C40" s="17"/>
      <c r="D40" s="17"/>
      <c r="E40" s="18"/>
      <c r="F40" s="4"/>
      <c r="G40" s="11"/>
      <c r="H40" s="11" t="str">
        <f t="shared" si="0"/>
        <v>118 лет</v>
      </c>
      <c r="I40" s="5"/>
      <c r="J40" s="11"/>
      <c r="K40" s="11"/>
      <c r="L40" s="11"/>
      <c r="M40" s="11"/>
      <c r="N40" s="11"/>
      <c r="O40" s="11"/>
      <c r="P40" s="11"/>
      <c r="Q40" s="11"/>
      <c r="R40" s="11"/>
      <c r="S40" s="55"/>
    </row>
    <row r="41" spans="1:19" s="9" customFormat="1" ht="25.5" customHeight="1">
      <c r="A41" s="54">
        <v>31</v>
      </c>
      <c r="B41" s="16"/>
      <c r="C41" s="17"/>
      <c r="D41" s="17"/>
      <c r="E41" s="18"/>
      <c r="F41" s="4"/>
      <c r="G41" s="11"/>
      <c r="H41" s="11" t="str">
        <f t="shared" si="0"/>
        <v>118 лет</v>
      </c>
      <c r="I41" s="5"/>
      <c r="J41" s="11"/>
      <c r="K41" s="11"/>
      <c r="L41" s="11"/>
      <c r="M41" s="11"/>
      <c r="N41" s="11"/>
      <c r="O41" s="11"/>
      <c r="P41" s="11"/>
      <c r="Q41" s="11"/>
      <c r="R41" s="11"/>
      <c r="S41" s="55"/>
    </row>
    <row r="42" spans="1:19" s="9" customFormat="1" ht="25.5" customHeight="1">
      <c r="A42" s="54">
        <v>32</v>
      </c>
      <c r="B42" s="22"/>
      <c r="C42" s="22"/>
      <c r="D42" s="22"/>
      <c r="E42" s="22"/>
      <c r="F42" s="4"/>
      <c r="G42" s="11"/>
      <c r="H42" s="11" t="str">
        <f t="shared" si="0"/>
        <v>118 лет</v>
      </c>
      <c r="I42" s="5"/>
      <c r="J42" s="11"/>
      <c r="K42" s="11"/>
      <c r="L42" s="11"/>
      <c r="M42" s="11"/>
      <c r="N42" s="11"/>
      <c r="O42" s="11"/>
      <c r="P42" s="11"/>
      <c r="Q42" s="11"/>
      <c r="R42" s="11"/>
      <c r="S42" s="55"/>
    </row>
    <row r="43" spans="1:19" s="9" customFormat="1" ht="25.5" customHeight="1" thickBot="1">
      <c r="A43" s="56">
        <v>33</v>
      </c>
      <c r="B43" s="57"/>
      <c r="C43" s="57"/>
      <c r="D43" s="57"/>
      <c r="E43" s="57"/>
      <c r="F43" s="58"/>
      <c r="G43" s="59"/>
      <c r="H43" s="59" t="str">
        <f t="shared" si="0"/>
        <v>118 лет</v>
      </c>
      <c r="I43" s="60"/>
      <c r="J43" s="59"/>
      <c r="K43" s="59"/>
      <c r="L43" s="59"/>
      <c r="M43" s="59"/>
      <c r="N43" s="59"/>
      <c r="O43" s="59"/>
      <c r="P43" s="59"/>
      <c r="Q43" s="59"/>
      <c r="R43" s="59"/>
      <c r="S43" s="61"/>
    </row>
    <row r="44" spans="1:19" ht="25.5" customHeight="1" thickBot="1">
      <c r="A44" s="28" t="s">
        <v>44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</row>
    <row r="45" spans="1:19" ht="25.5" customHeight="1">
      <c r="A45" s="62" t="s">
        <v>0</v>
      </c>
      <c r="B45" s="45"/>
      <c r="C45" s="45"/>
      <c r="D45" s="45"/>
      <c r="E45" s="45"/>
      <c r="F45" s="45" t="s">
        <v>1</v>
      </c>
      <c r="G45" s="45" t="s">
        <v>2</v>
      </c>
      <c r="H45" s="45" t="s">
        <v>3</v>
      </c>
      <c r="I45" s="45" t="s">
        <v>4</v>
      </c>
      <c r="J45" s="45" t="s">
        <v>5</v>
      </c>
      <c r="K45" s="45"/>
      <c r="L45" s="45" t="s">
        <v>6</v>
      </c>
      <c r="M45" s="45"/>
      <c r="N45" s="45"/>
      <c r="O45" s="45"/>
      <c r="P45" s="45"/>
      <c r="Q45" s="45"/>
      <c r="R45" s="45" t="s">
        <v>10</v>
      </c>
      <c r="S45" s="63" t="s">
        <v>11</v>
      </c>
    </row>
    <row r="46" spans="1:19" ht="25.5" customHeight="1">
      <c r="A46" s="64"/>
      <c r="B46" s="22"/>
      <c r="C46" s="22"/>
      <c r="D46" s="22"/>
      <c r="E46" s="22"/>
      <c r="F46" s="22"/>
      <c r="G46" s="22"/>
      <c r="H46" s="22"/>
      <c r="I46" s="22"/>
      <c r="J46" s="10" t="s">
        <v>36</v>
      </c>
      <c r="K46" s="10" t="s">
        <v>17</v>
      </c>
      <c r="L46" s="22" t="s">
        <v>33</v>
      </c>
      <c r="M46" s="22"/>
      <c r="N46" s="22"/>
      <c r="O46" s="22"/>
      <c r="P46" s="22"/>
      <c r="Q46" s="22"/>
      <c r="R46" s="22"/>
      <c r="S46" s="65"/>
    </row>
    <row r="47" spans="1:19" ht="25.5" customHeight="1">
      <c r="A47" s="54">
        <v>1</v>
      </c>
      <c r="B47" s="16"/>
      <c r="C47" s="17"/>
      <c r="D47" s="17"/>
      <c r="E47" s="18"/>
      <c r="F47" s="4"/>
      <c r="G47" s="11" t="s">
        <v>42</v>
      </c>
      <c r="H47" s="11" t="str">
        <f>DATEDIF(I47,DATE(2018,3,25),"y")&amp;" лет"</f>
        <v>118 лет</v>
      </c>
      <c r="I47" s="5"/>
      <c r="J47" s="11"/>
      <c r="K47" s="11"/>
      <c r="L47" s="16" t="s">
        <v>46</v>
      </c>
      <c r="M47" s="17"/>
      <c r="N47" s="17"/>
      <c r="O47" s="17"/>
      <c r="P47" s="17"/>
      <c r="Q47" s="18"/>
      <c r="R47" s="11"/>
      <c r="S47" s="55"/>
    </row>
    <row r="48" spans="1:19" ht="25.5" customHeight="1">
      <c r="A48" s="54">
        <v>2</v>
      </c>
      <c r="B48" s="19"/>
      <c r="C48" s="20"/>
      <c r="D48" s="20"/>
      <c r="E48" s="21"/>
      <c r="F48" s="4"/>
      <c r="G48" s="11" t="s">
        <v>42</v>
      </c>
      <c r="H48" s="11" t="str">
        <f>DATEDIF(I48,DATE(2018,3,25),"y")&amp;" лет"</f>
        <v>118 лет</v>
      </c>
      <c r="I48" s="5"/>
      <c r="J48" s="11"/>
      <c r="K48" s="11"/>
      <c r="L48" s="16" t="s">
        <v>47</v>
      </c>
      <c r="M48" s="17"/>
      <c r="N48" s="17"/>
      <c r="O48" s="17"/>
      <c r="P48" s="17"/>
      <c r="Q48" s="18"/>
      <c r="R48" s="11"/>
      <c r="S48" s="55"/>
    </row>
    <row r="49" spans="1:19" ht="25.5" customHeight="1" thickBot="1">
      <c r="A49" s="56">
        <v>3</v>
      </c>
      <c r="B49" s="66"/>
      <c r="C49" s="67"/>
      <c r="D49" s="67"/>
      <c r="E49" s="68"/>
      <c r="F49" s="58"/>
      <c r="G49" s="59" t="s">
        <v>42</v>
      </c>
      <c r="H49" s="59" t="str">
        <f>DATEDIF(I49,DATE(2018,3,25),"y")&amp;" лет"</f>
        <v>118 лет</v>
      </c>
      <c r="I49" s="60"/>
      <c r="J49" s="59"/>
      <c r="K49" s="59"/>
      <c r="L49" s="69" t="s">
        <v>48</v>
      </c>
      <c r="M49" s="70"/>
      <c r="N49" s="70"/>
      <c r="O49" s="70"/>
      <c r="P49" s="70"/>
      <c r="Q49" s="71"/>
      <c r="R49" s="59"/>
      <c r="S49" s="61"/>
    </row>
    <row r="50" spans="1:19" s="9" customFormat="1" ht="25.5" customHeight="1" thickBot="1">
      <c r="A50" s="28" t="s">
        <v>45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</row>
    <row r="51" spans="1:19" s="9" customFormat="1" ht="25.5" customHeight="1">
      <c r="A51" s="41" t="s">
        <v>0</v>
      </c>
      <c r="B51" s="42"/>
      <c r="C51" s="42"/>
      <c r="D51" s="42"/>
      <c r="E51" s="43"/>
      <c r="F51" s="45" t="s">
        <v>1</v>
      </c>
      <c r="G51" s="45" t="s">
        <v>2</v>
      </c>
      <c r="H51" s="45" t="s">
        <v>3</v>
      </c>
      <c r="I51" s="45" t="s">
        <v>4</v>
      </c>
      <c r="J51" s="46" t="s">
        <v>5</v>
      </c>
      <c r="K51" s="48"/>
      <c r="L51" s="45" t="s">
        <v>6</v>
      </c>
      <c r="M51" s="45"/>
      <c r="N51" s="45"/>
      <c r="O51" s="45"/>
      <c r="P51" s="45"/>
      <c r="Q51" s="45"/>
      <c r="R51" s="45" t="s">
        <v>10</v>
      </c>
      <c r="S51" s="49" t="s">
        <v>11</v>
      </c>
    </row>
    <row r="52" spans="1:19" s="9" customFormat="1" ht="25.5" customHeight="1">
      <c r="A52" s="52"/>
      <c r="B52" s="24"/>
      <c r="C52" s="24"/>
      <c r="D52" s="24"/>
      <c r="E52" s="25"/>
      <c r="F52" s="22"/>
      <c r="G52" s="22"/>
      <c r="H52" s="22"/>
      <c r="I52" s="22"/>
      <c r="J52" s="10" t="s">
        <v>36</v>
      </c>
      <c r="K52" s="10" t="s">
        <v>17</v>
      </c>
      <c r="L52" s="23" t="s">
        <v>33</v>
      </c>
      <c r="M52" s="24"/>
      <c r="N52" s="24"/>
      <c r="O52" s="24"/>
      <c r="P52" s="24"/>
      <c r="Q52" s="25"/>
      <c r="R52" s="26"/>
      <c r="S52" s="51"/>
    </row>
    <row r="53" spans="1:19" s="9" customFormat="1" ht="25.5" customHeight="1">
      <c r="A53" s="54">
        <v>1</v>
      </c>
      <c r="B53" s="16"/>
      <c r="C53" s="17"/>
      <c r="D53" s="17"/>
      <c r="E53" s="18"/>
      <c r="F53" s="4"/>
      <c r="G53" s="11" t="s">
        <v>43</v>
      </c>
      <c r="H53" s="11" t="str">
        <f>DATEDIF(I53,DATE(2018,3,25),"y")&amp;" лет"</f>
        <v>118 лет</v>
      </c>
      <c r="I53" s="5"/>
      <c r="J53" s="11"/>
      <c r="K53" s="11"/>
      <c r="L53" s="16" t="s">
        <v>46</v>
      </c>
      <c r="M53" s="17"/>
      <c r="N53" s="17"/>
      <c r="O53" s="17"/>
      <c r="P53" s="17"/>
      <c r="Q53" s="18"/>
      <c r="R53" s="11"/>
      <c r="S53" s="55"/>
    </row>
    <row r="54" spans="1:19" s="9" customFormat="1" ht="25.5" customHeight="1">
      <c r="A54" s="54">
        <v>2</v>
      </c>
      <c r="B54" s="19"/>
      <c r="C54" s="20"/>
      <c r="D54" s="20"/>
      <c r="E54" s="21"/>
      <c r="F54" s="4"/>
      <c r="G54" s="11" t="s">
        <v>43</v>
      </c>
      <c r="H54" s="11" t="str">
        <f>DATEDIF(I54,DATE(2018,3,25),"y")&amp;" лет"</f>
        <v>118 лет</v>
      </c>
      <c r="I54" s="5"/>
      <c r="J54" s="11"/>
      <c r="K54" s="11"/>
      <c r="L54" s="16" t="s">
        <v>47</v>
      </c>
      <c r="M54" s="17"/>
      <c r="N54" s="17"/>
      <c r="O54" s="17"/>
      <c r="P54" s="17"/>
      <c r="Q54" s="18"/>
      <c r="R54" s="11"/>
      <c r="S54" s="55"/>
    </row>
    <row r="55" spans="1:19" s="9" customFormat="1" ht="25.5" customHeight="1" thickBot="1">
      <c r="A55" s="56">
        <v>3</v>
      </c>
      <c r="B55" s="66"/>
      <c r="C55" s="67"/>
      <c r="D55" s="67"/>
      <c r="E55" s="68"/>
      <c r="F55" s="58"/>
      <c r="G55" s="59" t="s">
        <v>43</v>
      </c>
      <c r="H55" s="59" t="str">
        <f>DATEDIF(I55,DATE(2018,3,25),"y")&amp;" лет"</f>
        <v>118 лет</v>
      </c>
      <c r="I55" s="60"/>
      <c r="J55" s="59"/>
      <c r="K55" s="59"/>
      <c r="L55" s="69" t="s">
        <v>48</v>
      </c>
      <c r="M55" s="70"/>
      <c r="N55" s="70"/>
      <c r="O55" s="70"/>
      <c r="P55" s="70"/>
      <c r="Q55" s="71"/>
      <c r="R55" s="59"/>
      <c r="S55" s="61"/>
    </row>
    <row r="56" spans="1:19" s="9" customFormat="1" ht="25.5" customHeight="1" thickBot="1">
      <c r="A56" s="28" t="s">
        <v>50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</row>
    <row r="57" spans="1:19" s="9" customFormat="1" ht="25.5" customHeight="1">
      <c r="A57" s="41" t="s">
        <v>0</v>
      </c>
      <c r="B57" s="42"/>
      <c r="C57" s="42"/>
      <c r="D57" s="42"/>
      <c r="E57" s="43"/>
      <c r="F57" s="45" t="s">
        <v>1</v>
      </c>
      <c r="G57" s="45" t="s">
        <v>2</v>
      </c>
      <c r="H57" s="45" t="s">
        <v>3</v>
      </c>
      <c r="I57" s="45" t="s">
        <v>4</v>
      </c>
      <c r="J57" s="46" t="s">
        <v>5</v>
      </c>
      <c r="K57" s="48"/>
      <c r="L57" s="45" t="s">
        <v>6</v>
      </c>
      <c r="M57" s="45"/>
      <c r="N57" s="45"/>
      <c r="O57" s="45"/>
      <c r="P57" s="45"/>
      <c r="Q57" s="45"/>
      <c r="R57" s="45" t="s">
        <v>10</v>
      </c>
      <c r="S57" s="49" t="s">
        <v>11</v>
      </c>
    </row>
    <row r="58" spans="1:19" s="9" customFormat="1" ht="25.5" customHeight="1">
      <c r="A58" s="52"/>
      <c r="B58" s="24"/>
      <c r="C58" s="24"/>
      <c r="D58" s="24"/>
      <c r="E58" s="25"/>
      <c r="F58" s="22"/>
      <c r="G58" s="22"/>
      <c r="H58" s="22"/>
      <c r="I58" s="22"/>
      <c r="J58" s="10" t="s">
        <v>36</v>
      </c>
      <c r="K58" s="10" t="s">
        <v>17</v>
      </c>
      <c r="L58" s="23" t="s">
        <v>33</v>
      </c>
      <c r="M58" s="24"/>
      <c r="N58" s="24"/>
      <c r="O58" s="24"/>
      <c r="P58" s="24"/>
      <c r="Q58" s="25"/>
      <c r="R58" s="26"/>
      <c r="S58" s="51"/>
    </row>
    <row r="59" spans="1:19" s="9" customFormat="1" ht="25.5" customHeight="1">
      <c r="A59" s="54">
        <v>1</v>
      </c>
      <c r="B59" s="16"/>
      <c r="C59" s="17"/>
      <c r="D59" s="17"/>
      <c r="E59" s="18"/>
      <c r="F59" s="4"/>
      <c r="G59" s="11" t="s">
        <v>42</v>
      </c>
      <c r="H59" s="11" t="str">
        <f>DATEDIF(I59,DATE(2018,3,25),"y")&amp;" лет"</f>
        <v>118 лет</v>
      </c>
      <c r="I59" s="5"/>
      <c r="J59" s="11"/>
      <c r="K59" s="11"/>
      <c r="L59" s="16" t="s">
        <v>49</v>
      </c>
      <c r="M59" s="17"/>
      <c r="N59" s="17"/>
      <c r="O59" s="17"/>
      <c r="P59" s="17"/>
      <c r="Q59" s="18"/>
      <c r="R59" s="11"/>
      <c r="S59" s="55"/>
    </row>
    <row r="60" spans="1:19" s="9" customFormat="1" ht="25.5" customHeight="1">
      <c r="A60" s="54">
        <v>2</v>
      </c>
      <c r="B60" s="40"/>
      <c r="C60" s="40"/>
      <c r="D60" s="40"/>
      <c r="E60" s="40"/>
      <c r="F60" s="4"/>
      <c r="G60" s="11" t="s">
        <v>42</v>
      </c>
      <c r="H60" s="11" t="str">
        <f>DATEDIF(I60,DATE(2018,3,25),"y")&amp;" лет"</f>
        <v>118 лет</v>
      </c>
      <c r="I60" s="5"/>
      <c r="J60" s="11"/>
      <c r="K60" s="11"/>
      <c r="L60" s="22" t="s">
        <v>49</v>
      </c>
      <c r="M60" s="22"/>
      <c r="N60" s="22"/>
      <c r="O60" s="22"/>
      <c r="P60" s="22"/>
      <c r="Q60" s="22"/>
      <c r="R60" s="11"/>
      <c r="S60" s="55"/>
    </row>
    <row r="61" spans="1:19" s="9" customFormat="1" ht="25.5" customHeight="1" thickBot="1">
      <c r="A61" s="56">
        <v>3</v>
      </c>
      <c r="B61" s="72"/>
      <c r="C61" s="72"/>
      <c r="D61" s="72"/>
      <c r="E61" s="72"/>
      <c r="F61" s="58"/>
      <c r="G61" s="59" t="s">
        <v>42</v>
      </c>
      <c r="H61" s="59" t="str">
        <f>DATEDIF(I61,DATE(2018,3,25),"y")&amp;" лет"</f>
        <v>118 лет</v>
      </c>
      <c r="I61" s="60"/>
      <c r="J61" s="59"/>
      <c r="K61" s="59"/>
      <c r="L61" s="57" t="s">
        <v>49</v>
      </c>
      <c r="M61" s="57"/>
      <c r="N61" s="57"/>
      <c r="O61" s="57"/>
      <c r="P61" s="57"/>
      <c r="Q61" s="57"/>
      <c r="R61" s="59"/>
      <c r="S61" s="61"/>
    </row>
    <row r="62" spans="1:19" s="9" customFormat="1" ht="25.5" customHeight="1">
      <c r="A62" s="12"/>
      <c r="B62" s="13"/>
      <c r="C62" s="13"/>
      <c r="D62" s="13"/>
      <c r="E62" s="13"/>
      <c r="F62" s="14"/>
      <c r="G62" s="12"/>
      <c r="H62" s="12"/>
      <c r="I62" s="15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s="9" customFormat="1" ht="25.5" customHeight="1">
      <c r="A63" s="12"/>
      <c r="B63" s="13"/>
      <c r="C63" s="13"/>
      <c r="D63" s="13"/>
      <c r="E63" s="13"/>
      <c r="F63" s="14"/>
      <c r="G63" s="12"/>
      <c r="H63" s="12"/>
      <c r="I63" s="15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:19" s="9" customFormat="1" ht="25.5" customHeight="1" thickBot="1">
      <c r="A64" s="28" t="s">
        <v>51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</row>
    <row r="65" spans="1:19" s="9" customFormat="1" ht="25.5" customHeight="1">
      <c r="A65" s="41" t="s">
        <v>0</v>
      </c>
      <c r="B65" s="42"/>
      <c r="C65" s="42"/>
      <c r="D65" s="42"/>
      <c r="E65" s="43"/>
      <c r="F65" s="45" t="s">
        <v>1</v>
      </c>
      <c r="G65" s="45" t="s">
        <v>2</v>
      </c>
      <c r="H65" s="45" t="s">
        <v>3</v>
      </c>
      <c r="I65" s="45" t="s">
        <v>4</v>
      </c>
      <c r="J65" s="46" t="s">
        <v>5</v>
      </c>
      <c r="K65" s="48"/>
      <c r="L65" s="45" t="s">
        <v>6</v>
      </c>
      <c r="M65" s="45"/>
      <c r="N65" s="45"/>
      <c r="O65" s="45"/>
      <c r="P65" s="45"/>
      <c r="Q65" s="45"/>
      <c r="R65" s="45" t="s">
        <v>10</v>
      </c>
      <c r="S65" s="49" t="s">
        <v>11</v>
      </c>
    </row>
    <row r="66" spans="1:19" s="9" customFormat="1" ht="25.5" customHeight="1">
      <c r="A66" s="52"/>
      <c r="B66" s="24"/>
      <c r="C66" s="24"/>
      <c r="D66" s="24"/>
      <c r="E66" s="25"/>
      <c r="F66" s="22"/>
      <c r="G66" s="22"/>
      <c r="H66" s="22"/>
      <c r="I66" s="22"/>
      <c r="J66" s="10" t="s">
        <v>36</v>
      </c>
      <c r="K66" s="10" t="s">
        <v>17</v>
      </c>
      <c r="L66" s="23" t="s">
        <v>33</v>
      </c>
      <c r="M66" s="24"/>
      <c r="N66" s="24"/>
      <c r="O66" s="24"/>
      <c r="P66" s="24"/>
      <c r="Q66" s="25"/>
      <c r="R66" s="26"/>
      <c r="S66" s="51"/>
    </row>
    <row r="67" spans="1:19" s="9" customFormat="1" ht="25.5" customHeight="1">
      <c r="A67" s="54">
        <v>1</v>
      </c>
      <c r="B67" s="16"/>
      <c r="C67" s="17"/>
      <c r="D67" s="17"/>
      <c r="E67" s="18"/>
      <c r="F67" s="4"/>
      <c r="G67" s="11" t="s">
        <v>43</v>
      </c>
      <c r="H67" s="11" t="str">
        <f>DATEDIF(I67,DATE(2018,3,25),"y")&amp;" лет"</f>
        <v>118 лет</v>
      </c>
      <c r="I67" s="5"/>
      <c r="J67" s="11"/>
      <c r="K67" s="11"/>
      <c r="L67" s="16" t="s">
        <v>49</v>
      </c>
      <c r="M67" s="17"/>
      <c r="N67" s="17"/>
      <c r="O67" s="17"/>
      <c r="P67" s="17"/>
      <c r="Q67" s="18"/>
      <c r="R67" s="11"/>
      <c r="S67" s="55"/>
    </row>
    <row r="68" spans="1:19" s="9" customFormat="1" ht="25.5" customHeight="1">
      <c r="A68" s="54">
        <v>2</v>
      </c>
      <c r="B68" s="19"/>
      <c r="C68" s="20"/>
      <c r="D68" s="20"/>
      <c r="E68" s="21"/>
      <c r="F68" s="4"/>
      <c r="G68" s="11" t="s">
        <v>43</v>
      </c>
      <c r="H68" s="11" t="str">
        <f>DATEDIF(I68,DATE(2018,3,25),"y")&amp;" лет"</f>
        <v>118 лет</v>
      </c>
      <c r="I68" s="5"/>
      <c r="J68" s="11"/>
      <c r="K68" s="11"/>
      <c r="L68" s="16" t="s">
        <v>49</v>
      </c>
      <c r="M68" s="17"/>
      <c r="N68" s="17"/>
      <c r="O68" s="17"/>
      <c r="P68" s="17"/>
      <c r="Q68" s="18"/>
      <c r="R68" s="11"/>
      <c r="S68" s="55"/>
    </row>
    <row r="69" spans="1:19" s="9" customFormat="1" ht="25.5" customHeight="1" thickBot="1">
      <c r="A69" s="56">
        <v>3</v>
      </c>
      <c r="B69" s="66"/>
      <c r="C69" s="67"/>
      <c r="D69" s="67"/>
      <c r="E69" s="68"/>
      <c r="F69" s="58"/>
      <c r="G69" s="59" t="s">
        <v>43</v>
      </c>
      <c r="H69" s="59" t="str">
        <f>DATEDIF(I69,DATE(2018,3,25),"y")&amp;" лет"</f>
        <v>118 лет</v>
      </c>
      <c r="I69" s="60"/>
      <c r="J69" s="59"/>
      <c r="K69" s="59"/>
      <c r="L69" s="69" t="s">
        <v>49</v>
      </c>
      <c r="M69" s="70"/>
      <c r="N69" s="70"/>
      <c r="O69" s="70"/>
      <c r="P69" s="70"/>
      <c r="Q69" s="71"/>
      <c r="R69" s="59"/>
      <c r="S69" s="61"/>
    </row>
    <row r="70" spans="1:19" ht="25.5" customHeight="1" thickBot="1">
      <c r="A70" s="28" t="s">
        <v>52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</row>
    <row r="71" spans="1:19" ht="25.5" customHeight="1">
      <c r="A71" s="41" t="s">
        <v>0</v>
      </c>
      <c r="B71" s="42"/>
      <c r="C71" s="42"/>
      <c r="D71" s="42"/>
      <c r="E71" s="43"/>
      <c r="F71" s="44" t="s">
        <v>1</v>
      </c>
      <c r="G71" s="44" t="s">
        <v>2</v>
      </c>
      <c r="H71" s="44" t="s">
        <v>3</v>
      </c>
      <c r="I71" s="44" t="s">
        <v>4</v>
      </c>
      <c r="J71" s="46" t="s">
        <v>5</v>
      </c>
      <c r="K71" s="48"/>
      <c r="L71" s="45" t="s">
        <v>6</v>
      </c>
      <c r="M71" s="45"/>
      <c r="N71" s="45"/>
      <c r="O71" s="45"/>
      <c r="P71" s="45"/>
      <c r="Q71" s="45"/>
      <c r="R71" s="45" t="s">
        <v>10</v>
      </c>
      <c r="S71" s="63" t="s">
        <v>11</v>
      </c>
    </row>
    <row r="72" spans="1:19" ht="25.5" customHeight="1">
      <c r="A72" s="52"/>
      <c r="B72" s="24"/>
      <c r="C72" s="24"/>
      <c r="D72" s="24"/>
      <c r="E72" s="25"/>
      <c r="F72" s="27"/>
      <c r="G72" s="27"/>
      <c r="H72" s="27"/>
      <c r="I72" s="27"/>
      <c r="J72" s="10" t="s">
        <v>36</v>
      </c>
      <c r="K72" s="10" t="s">
        <v>17</v>
      </c>
      <c r="L72" s="23" t="s">
        <v>34</v>
      </c>
      <c r="M72" s="24"/>
      <c r="N72" s="24"/>
      <c r="O72" s="24"/>
      <c r="P72" s="24"/>
      <c r="Q72" s="25"/>
      <c r="R72" s="22"/>
      <c r="S72" s="65"/>
    </row>
    <row r="73" spans="1:19" ht="25.5" customHeight="1">
      <c r="A73" s="54">
        <v>1</v>
      </c>
      <c r="B73" s="19"/>
      <c r="C73" s="20"/>
      <c r="D73" s="20"/>
      <c r="E73" s="21"/>
      <c r="F73" s="4"/>
      <c r="G73" s="11" t="s">
        <v>42</v>
      </c>
      <c r="H73" s="11" t="str">
        <f>DATEDIF(I73,DATE(2018,3,25),"y")&amp;" лет"</f>
        <v>118 лет</v>
      </c>
      <c r="I73" s="5"/>
      <c r="J73" s="11"/>
      <c r="K73" s="11"/>
      <c r="L73" s="16" t="s">
        <v>54</v>
      </c>
      <c r="M73" s="17"/>
      <c r="N73" s="17"/>
      <c r="O73" s="17"/>
      <c r="P73" s="17"/>
      <c r="Q73" s="18"/>
      <c r="R73" s="11"/>
      <c r="S73" s="55"/>
    </row>
    <row r="74" spans="1:19" ht="25.5" customHeight="1">
      <c r="A74" s="54">
        <v>2</v>
      </c>
      <c r="B74" s="19"/>
      <c r="C74" s="20"/>
      <c r="D74" s="20"/>
      <c r="E74" s="21"/>
      <c r="F74" s="4"/>
      <c r="G74" s="11" t="s">
        <v>42</v>
      </c>
      <c r="H74" s="11" t="str">
        <f>DATEDIF(I74,DATE(2018,3,25),"y")&amp;" лет"</f>
        <v>118 лет</v>
      </c>
      <c r="I74" s="5"/>
      <c r="J74" s="11"/>
      <c r="K74" s="11"/>
      <c r="L74" s="16" t="s">
        <v>54</v>
      </c>
      <c r="M74" s="17"/>
      <c r="N74" s="17"/>
      <c r="O74" s="17"/>
      <c r="P74" s="17"/>
      <c r="Q74" s="18"/>
      <c r="R74" s="11"/>
      <c r="S74" s="55"/>
    </row>
    <row r="75" spans="1:19" ht="25.5" customHeight="1" thickBot="1">
      <c r="A75" s="56">
        <v>3</v>
      </c>
      <c r="B75" s="66"/>
      <c r="C75" s="67"/>
      <c r="D75" s="67"/>
      <c r="E75" s="68"/>
      <c r="F75" s="58"/>
      <c r="G75" s="59" t="s">
        <v>42</v>
      </c>
      <c r="H75" s="59" t="str">
        <f>DATEDIF(I75,DATE(2018,3,25),"y")&amp;" лет"</f>
        <v>118 лет</v>
      </c>
      <c r="I75" s="60"/>
      <c r="J75" s="59"/>
      <c r="K75" s="59"/>
      <c r="L75" s="69" t="s">
        <v>54</v>
      </c>
      <c r="M75" s="70"/>
      <c r="N75" s="70"/>
      <c r="O75" s="70"/>
      <c r="P75" s="70"/>
      <c r="Q75" s="71"/>
      <c r="R75" s="59"/>
      <c r="S75" s="61"/>
    </row>
    <row r="76" spans="1:19" s="9" customFormat="1" ht="25.5" customHeight="1" thickBot="1">
      <c r="A76" s="28" t="s">
        <v>53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</row>
    <row r="77" spans="1:19" s="9" customFormat="1" ht="25.5" customHeight="1">
      <c r="A77" s="41" t="s">
        <v>0</v>
      </c>
      <c r="B77" s="42"/>
      <c r="C77" s="42"/>
      <c r="D77" s="42"/>
      <c r="E77" s="43"/>
      <c r="F77" s="44" t="s">
        <v>1</v>
      </c>
      <c r="G77" s="44" t="s">
        <v>2</v>
      </c>
      <c r="H77" s="44" t="s">
        <v>3</v>
      </c>
      <c r="I77" s="44" t="s">
        <v>4</v>
      </c>
      <c r="J77" s="46" t="s">
        <v>5</v>
      </c>
      <c r="K77" s="48"/>
      <c r="L77" s="45" t="s">
        <v>6</v>
      </c>
      <c r="M77" s="45"/>
      <c r="N77" s="45"/>
      <c r="O77" s="45"/>
      <c r="P77" s="45"/>
      <c r="Q77" s="45"/>
      <c r="R77" s="45" t="s">
        <v>10</v>
      </c>
      <c r="S77" s="63" t="s">
        <v>11</v>
      </c>
    </row>
    <row r="78" spans="1:19" s="9" customFormat="1" ht="25.5" customHeight="1">
      <c r="A78" s="52"/>
      <c r="B78" s="24"/>
      <c r="C78" s="24"/>
      <c r="D78" s="24"/>
      <c r="E78" s="25"/>
      <c r="F78" s="27"/>
      <c r="G78" s="27"/>
      <c r="H78" s="27"/>
      <c r="I78" s="27"/>
      <c r="J78" s="10" t="s">
        <v>36</v>
      </c>
      <c r="K78" s="10" t="s">
        <v>17</v>
      </c>
      <c r="L78" s="23" t="s">
        <v>34</v>
      </c>
      <c r="M78" s="24"/>
      <c r="N78" s="24"/>
      <c r="O78" s="24"/>
      <c r="P78" s="24"/>
      <c r="Q78" s="25"/>
      <c r="R78" s="22"/>
      <c r="S78" s="65"/>
    </row>
    <row r="79" spans="1:19" s="9" customFormat="1" ht="25.5" customHeight="1">
      <c r="A79" s="54">
        <v>1</v>
      </c>
      <c r="B79" s="40"/>
      <c r="C79" s="40"/>
      <c r="D79" s="40"/>
      <c r="E79" s="40"/>
      <c r="F79" s="4"/>
      <c r="G79" s="11" t="s">
        <v>43</v>
      </c>
      <c r="H79" s="11" t="str">
        <f>DATEDIF(I79,DATE(2018,3,25),"y")&amp;" лет"</f>
        <v>118 лет</v>
      </c>
      <c r="I79" s="5"/>
      <c r="J79" s="11"/>
      <c r="K79" s="11"/>
      <c r="L79" s="22" t="s">
        <v>54</v>
      </c>
      <c r="M79" s="22"/>
      <c r="N79" s="22"/>
      <c r="O79" s="22"/>
      <c r="P79" s="22"/>
      <c r="Q79" s="22"/>
      <c r="R79" s="11"/>
      <c r="S79" s="55"/>
    </row>
    <row r="80" spans="1:19" s="9" customFormat="1" ht="25.5" customHeight="1">
      <c r="A80" s="54">
        <v>2</v>
      </c>
      <c r="B80" s="40"/>
      <c r="C80" s="40"/>
      <c r="D80" s="40"/>
      <c r="E80" s="40"/>
      <c r="F80" s="4"/>
      <c r="G80" s="11" t="s">
        <v>43</v>
      </c>
      <c r="H80" s="11" t="str">
        <f>DATEDIF(I80,DATE(2018,3,25),"y")&amp;" лет"</f>
        <v>118 лет</v>
      </c>
      <c r="I80" s="5"/>
      <c r="J80" s="11"/>
      <c r="K80" s="11"/>
      <c r="L80" s="22" t="s">
        <v>54</v>
      </c>
      <c r="M80" s="22"/>
      <c r="N80" s="22"/>
      <c r="O80" s="22"/>
      <c r="P80" s="22"/>
      <c r="Q80" s="22"/>
      <c r="R80" s="11"/>
      <c r="S80" s="55"/>
    </row>
    <row r="81" spans="1:19" s="9" customFormat="1" ht="25.5" customHeight="1" thickBot="1">
      <c r="A81" s="56">
        <v>3</v>
      </c>
      <c r="B81" s="72"/>
      <c r="C81" s="72"/>
      <c r="D81" s="72"/>
      <c r="E81" s="72"/>
      <c r="F81" s="58"/>
      <c r="G81" s="59" t="s">
        <v>43</v>
      </c>
      <c r="H81" s="59" t="str">
        <f>DATEDIF(I81,DATE(2018,3,25),"y")&amp;" лет"</f>
        <v>118 лет</v>
      </c>
      <c r="I81" s="60"/>
      <c r="J81" s="59"/>
      <c r="K81" s="59"/>
      <c r="L81" s="57" t="s">
        <v>54</v>
      </c>
      <c r="M81" s="57"/>
      <c r="N81" s="57"/>
      <c r="O81" s="57"/>
      <c r="P81" s="57"/>
      <c r="Q81" s="57"/>
      <c r="R81" s="59"/>
      <c r="S81" s="61"/>
    </row>
    <row r="82" spans="1:19" s="9" customFormat="1" ht="25.5" customHeight="1">
      <c r="A82" s="12"/>
      <c r="B82" s="13"/>
      <c r="C82" s="13"/>
      <c r="D82" s="13"/>
      <c r="E82" s="13"/>
      <c r="F82" s="14"/>
      <c r="G82" s="12"/>
      <c r="H82" s="12"/>
      <c r="I82" s="15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1:19" s="9" customFormat="1" ht="25.5" customHeight="1">
      <c r="A83" s="12"/>
      <c r="B83" s="13"/>
      <c r="C83" s="13"/>
      <c r="D83" s="13"/>
      <c r="E83" s="13"/>
      <c r="F83" s="14"/>
      <c r="G83" s="12"/>
      <c r="H83" s="12"/>
      <c r="I83" s="15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1:19" s="9" customFormat="1" ht="25.5" customHeight="1" thickBot="1">
      <c r="A84" s="28" t="s">
        <v>55</v>
      </c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</row>
    <row r="85" spans="1:19" s="9" customFormat="1" ht="25.5" customHeight="1">
      <c r="A85" s="41" t="s">
        <v>0</v>
      </c>
      <c r="B85" s="42"/>
      <c r="C85" s="42"/>
      <c r="D85" s="42"/>
      <c r="E85" s="43"/>
      <c r="F85" s="44" t="s">
        <v>1</v>
      </c>
      <c r="G85" s="44" t="s">
        <v>2</v>
      </c>
      <c r="H85" s="44" t="s">
        <v>3</v>
      </c>
      <c r="I85" s="44" t="s">
        <v>4</v>
      </c>
      <c r="J85" s="46" t="s">
        <v>5</v>
      </c>
      <c r="K85" s="48"/>
      <c r="L85" s="45" t="s">
        <v>6</v>
      </c>
      <c r="M85" s="45"/>
      <c r="N85" s="45"/>
      <c r="O85" s="45"/>
      <c r="P85" s="45"/>
      <c r="Q85" s="45"/>
      <c r="R85" s="45" t="s">
        <v>10</v>
      </c>
      <c r="S85" s="63" t="s">
        <v>11</v>
      </c>
    </row>
    <row r="86" spans="1:19" s="9" customFormat="1" ht="25.5" customHeight="1">
      <c r="A86" s="52"/>
      <c r="B86" s="24"/>
      <c r="C86" s="24"/>
      <c r="D86" s="24"/>
      <c r="E86" s="25"/>
      <c r="F86" s="27"/>
      <c r="G86" s="27"/>
      <c r="H86" s="27"/>
      <c r="I86" s="27"/>
      <c r="J86" s="10" t="s">
        <v>36</v>
      </c>
      <c r="K86" s="10" t="s">
        <v>17</v>
      </c>
      <c r="L86" s="23" t="s">
        <v>34</v>
      </c>
      <c r="M86" s="24"/>
      <c r="N86" s="24"/>
      <c r="O86" s="24"/>
      <c r="P86" s="24"/>
      <c r="Q86" s="25"/>
      <c r="R86" s="22"/>
      <c r="S86" s="65"/>
    </row>
    <row r="87" spans="1:19" s="9" customFormat="1" ht="25.5" customHeight="1">
      <c r="A87" s="54">
        <v>1</v>
      </c>
      <c r="B87" s="19"/>
      <c r="C87" s="20"/>
      <c r="D87" s="20"/>
      <c r="E87" s="21"/>
      <c r="F87" s="4"/>
      <c r="G87" s="11" t="s">
        <v>42</v>
      </c>
      <c r="H87" s="11" t="str">
        <f>DATEDIF(I87,DATE(2018,3,25),"y")&amp;" лет"</f>
        <v>118 лет</v>
      </c>
      <c r="I87" s="5"/>
      <c r="J87" s="11"/>
      <c r="K87" s="11"/>
      <c r="L87" s="16" t="s">
        <v>56</v>
      </c>
      <c r="M87" s="17"/>
      <c r="N87" s="17"/>
      <c r="O87" s="17"/>
      <c r="P87" s="17"/>
      <c r="Q87" s="18"/>
      <c r="R87" s="11"/>
      <c r="S87" s="55"/>
    </row>
    <row r="88" spans="1:19" s="9" customFormat="1" ht="25.5" customHeight="1">
      <c r="A88" s="54">
        <v>2</v>
      </c>
      <c r="B88" s="19"/>
      <c r="C88" s="20"/>
      <c r="D88" s="20"/>
      <c r="E88" s="21"/>
      <c r="F88" s="4"/>
      <c r="G88" s="11" t="s">
        <v>42</v>
      </c>
      <c r="H88" s="11" t="str">
        <f>DATEDIF(I88,DATE(2018,3,25),"y")&amp;" лет"</f>
        <v>118 лет</v>
      </c>
      <c r="I88" s="5"/>
      <c r="J88" s="11"/>
      <c r="K88" s="11"/>
      <c r="L88" s="16" t="s">
        <v>56</v>
      </c>
      <c r="M88" s="17"/>
      <c r="N88" s="17"/>
      <c r="O88" s="17"/>
      <c r="P88" s="17"/>
      <c r="Q88" s="18"/>
      <c r="R88" s="11"/>
      <c r="S88" s="55"/>
    </row>
    <row r="89" spans="1:19" s="9" customFormat="1" ht="25.5" customHeight="1" thickBot="1">
      <c r="A89" s="56">
        <v>3</v>
      </c>
      <c r="B89" s="66"/>
      <c r="C89" s="67"/>
      <c r="D89" s="67"/>
      <c r="E89" s="68"/>
      <c r="F89" s="58"/>
      <c r="G89" s="59" t="s">
        <v>42</v>
      </c>
      <c r="H89" s="59" t="str">
        <f>DATEDIF(I89,DATE(2018,3,25),"y")&amp;" лет"</f>
        <v>118 лет</v>
      </c>
      <c r="I89" s="60"/>
      <c r="J89" s="59"/>
      <c r="K89" s="59"/>
      <c r="L89" s="69" t="s">
        <v>56</v>
      </c>
      <c r="M89" s="70"/>
      <c r="N89" s="70"/>
      <c r="O89" s="70"/>
      <c r="P89" s="70"/>
      <c r="Q89" s="71"/>
      <c r="R89" s="59"/>
      <c r="S89" s="61"/>
    </row>
    <row r="90" spans="1:19" s="9" customFormat="1" ht="25.5" customHeight="1" thickBot="1">
      <c r="A90" s="28" t="s">
        <v>57</v>
      </c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</row>
    <row r="91" spans="1:19" s="9" customFormat="1" ht="25.5" customHeight="1">
      <c r="A91" s="41" t="s">
        <v>0</v>
      </c>
      <c r="B91" s="42"/>
      <c r="C91" s="42"/>
      <c r="D91" s="42"/>
      <c r="E91" s="43"/>
      <c r="F91" s="44" t="s">
        <v>1</v>
      </c>
      <c r="G91" s="44" t="s">
        <v>2</v>
      </c>
      <c r="H91" s="44" t="s">
        <v>3</v>
      </c>
      <c r="I91" s="44" t="s">
        <v>4</v>
      </c>
      <c r="J91" s="46" t="s">
        <v>5</v>
      </c>
      <c r="K91" s="48"/>
      <c r="L91" s="45" t="s">
        <v>6</v>
      </c>
      <c r="M91" s="45"/>
      <c r="N91" s="45"/>
      <c r="O91" s="45"/>
      <c r="P91" s="45"/>
      <c r="Q91" s="45"/>
      <c r="R91" s="45" t="s">
        <v>10</v>
      </c>
      <c r="S91" s="63" t="s">
        <v>11</v>
      </c>
    </row>
    <row r="92" spans="1:19" s="9" customFormat="1" ht="25.5" customHeight="1">
      <c r="A92" s="52"/>
      <c r="B92" s="24"/>
      <c r="C92" s="24"/>
      <c r="D92" s="24"/>
      <c r="E92" s="25"/>
      <c r="F92" s="27"/>
      <c r="G92" s="27"/>
      <c r="H92" s="27"/>
      <c r="I92" s="27"/>
      <c r="J92" s="10" t="s">
        <v>36</v>
      </c>
      <c r="K92" s="10" t="s">
        <v>17</v>
      </c>
      <c r="L92" s="23" t="s">
        <v>34</v>
      </c>
      <c r="M92" s="24"/>
      <c r="N92" s="24"/>
      <c r="O92" s="24"/>
      <c r="P92" s="24"/>
      <c r="Q92" s="25"/>
      <c r="R92" s="22"/>
      <c r="S92" s="65"/>
    </row>
    <row r="93" spans="1:19" s="9" customFormat="1" ht="25.5" customHeight="1">
      <c r="A93" s="54">
        <v>1</v>
      </c>
      <c r="B93" s="19"/>
      <c r="C93" s="20"/>
      <c r="D93" s="20"/>
      <c r="E93" s="21"/>
      <c r="F93" s="4"/>
      <c r="G93" s="11" t="s">
        <v>43</v>
      </c>
      <c r="H93" s="11" t="str">
        <f>DATEDIF(I93,DATE(2018,3,25),"y")&amp;" лет"</f>
        <v>118 лет</v>
      </c>
      <c r="I93" s="5"/>
      <c r="J93" s="11"/>
      <c r="K93" s="11"/>
      <c r="L93" s="16" t="s">
        <v>56</v>
      </c>
      <c r="M93" s="17"/>
      <c r="N93" s="17"/>
      <c r="O93" s="17"/>
      <c r="P93" s="17"/>
      <c r="Q93" s="18"/>
      <c r="R93" s="11"/>
      <c r="S93" s="55"/>
    </row>
    <row r="94" spans="1:19" s="9" customFormat="1" ht="25.5" customHeight="1">
      <c r="A94" s="54">
        <v>2</v>
      </c>
      <c r="B94" s="19"/>
      <c r="C94" s="20"/>
      <c r="D94" s="20"/>
      <c r="E94" s="21"/>
      <c r="F94" s="4"/>
      <c r="G94" s="11" t="s">
        <v>43</v>
      </c>
      <c r="H94" s="11" t="str">
        <f>DATEDIF(I94,DATE(2018,3,25),"y")&amp;" лет"</f>
        <v>118 лет</v>
      </c>
      <c r="I94" s="5"/>
      <c r="J94" s="11"/>
      <c r="K94" s="11"/>
      <c r="L94" s="16" t="s">
        <v>56</v>
      </c>
      <c r="M94" s="17"/>
      <c r="N94" s="17"/>
      <c r="O94" s="17"/>
      <c r="P94" s="17"/>
      <c r="Q94" s="18"/>
      <c r="R94" s="11"/>
      <c r="S94" s="55"/>
    </row>
    <row r="95" spans="1:19" s="9" customFormat="1" ht="25.5" customHeight="1" thickBot="1">
      <c r="A95" s="56">
        <v>3</v>
      </c>
      <c r="B95" s="66"/>
      <c r="C95" s="67"/>
      <c r="D95" s="67"/>
      <c r="E95" s="68"/>
      <c r="F95" s="58"/>
      <c r="G95" s="59" t="s">
        <v>43</v>
      </c>
      <c r="H95" s="59" t="str">
        <f>DATEDIF(I95,DATE(2018,3,25),"y")&amp;" лет"</f>
        <v>118 лет</v>
      </c>
      <c r="I95" s="60"/>
      <c r="J95" s="59"/>
      <c r="K95" s="59"/>
      <c r="L95" s="69" t="s">
        <v>56</v>
      </c>
      <c r="M95" s="70"/>
      <c r="N95" s="70"/>
      <c r="O95" s="70"/>
      <c r="P95" s="70"/>
      <c r="Q95" s="71"/>
      <c r="R95" s="59"/>
      <c r="S95" s="61"/>
    </row>
    <row r="96" spans="1:19" s="9" customFormat="1" ht="25.5" customHeight="1" thickBot="1">
      <c r="A96" s="28" t="s">
        <v>58</v>
      </c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</row>
    <row r="97" spans="1:19" s="9" customFormat="1" ht="25.5" customHeight="1">
      <c r="A97" s="41" t="s">
        <v>0</v>
      </c>
      <c r="B97" s="42"/>
      <c r="C97" s="42"/>
      <c r="D97" s="42"/>
      <c r="E97" s="43"/>
      <c r="F97" s="44" t="s">
        <v>1</v>
      </c>
      <c r="G97" s="44" t="s">
        <v>2</v>
      </c>
      <c r="H97" s="44" t="s">
        <v>3</v>
      </c>
      <c r="I97" s="44" t="s">
        <v>4</v>
      </c>
      <c r="J97" s="46" t="s">
        <v>5</v>
      </c>
      <c r="K97" s="48"/>
      <c r="L97" s="45" t="s">
        <v>6</v>
      </c>
      <c r="M97" s="45"/>
      <c r="N97" s="45"/>
      <c r="O97" s="45"/>
      <c r="P97" s="45"/>
      <c r="Q97" s="45"/>
      <c r="R97" s="45" t="s">
        <v>10</v>
      </c>
      <c r="S97" s="63" t="s">
        <v>11</v>
      </c>
    </row>
    <row r="98" spans="1:19" s="9" customFormat="1" ht="25.5" customHeight="1">
      <c r="A98" s="52"/>
      <c r="B98" s="24"/>
      <c r="C98" s="24"/>
      <c r="D98" s="24"/>
      <c r="E98" s="25"/>
      <c r="F98" s="27"/>
      <c r="G98" s="27"/>
      <c r="H98" s="27"/>
      <c r="I98" s="27"/>
      <c r="J98" s="10" t="s">
        <v>36</v>
      </c>
      <c r="K98" s="10" t="s">
        <v>17</v>
      </c>
      <c r="L98" s="23" t="s">
        <v>34</v>
      </c>
      <c r="M98" s="24"/>
      <c r="N98" s="24"/>
      <c r="O98" s="24"/>
      <c r="P98" s="24"/>
      <c r="Q98" s="25"/>
      <c r="R98" s="22"/>
      <c r="S98" s="65"/>
    </row>
    <row r="99" spans="1:19" s="9" customFormat="1" ht="25.5" customHeight="1">
      <c r="A99" s="54">
        <v>1</v>
      </c>
      <c r="B99" s="40"/>
      <c r="C99" s="40"/>
      <c r="D99" s="40"/>
      <c r="E99" s="40"/>
      <c r="F99" s="4"/>
      <c r="G99" s="11" t="s">
        <v>42</v>
      </c>
      <c r="H99" s="11" t="str">
        <f>DATEDIF(I99,DATE(2018,3,25),"y")&amp;" лет"</f>
        <v>118 лет</v>
      </c>
      <c r="I99" s="5"/>
      <c r="J99" s="11"/>
      <c r="K99" s="11"/>
      <c r="L99" s="22" t="s">
        <v>59</v>
      </c>
      <c r="M99" s="22"/>
      <c r="N99" s="22"/>
      <c r="O99" s="22"/>
      <c r="P99" s="22"/>
      <c r="Q99" s="22"/>
      <c r="R99" s="11"/>
      <c r="S99" s="55"/>
    </row>
    <row r="100" spans="1:19" s="9" customFormat="1" ht="25.5" customHeight="1">
      <c r="A100" s="54">
        <v>2</v>
      </c>
      <c r="B100" s="40"/>
      <c r="C100" s="40"/>
      <c r="D100" s="40"/>
      <c r="E100" s="40"/>
      <c r="F100" s="4"/>
      <c r="G100" s="11" t="s">
        <v>42</v>
      </c>
      <c r="H100" s="11" t="str">
        <f>DATEDIF(I100,DATE(2018,3,25),"y")&amp;" лет"</f>
        <v>118 лет</v>
      </c>
      <c r="I100" s="5"/>
      <c r="J100" s="11"/>
      <c r="K100" s="11"/>
      <c r="L100" s="22" t="s">
        <v>59</v>
      </c>
      <c r="M100" s="22"/>
      <c r="N100" s="22"/>
      <c r="O100" s="22"/>
      <c r="P100" s="22"/>
      <c r="Q100" s="22"/>
      <c r="R100" s="11"/>
      <c r="S100" s="55"/>
    </row>
    <row r="101" spans="1:19" s="9" customFormat="1" ht="25.5" customHeight="1" thickBot="1">
      <c r="A101" s="56">
        <v>3</v>
      </c>
      <c r="B101" s="72"/>
      <c r="C101" s="72"/>
      <c r="D101" s="72"/>
      <c r="E101" s="72"/>
      <c r="F101" s="58"/>
      <c r="G101" s="59" t="s">
        <v>42</v>
      </c>
      <c r="H101" s="59" t="str">
        <f>DATEDIF(I101,DATE(2018,3,25),"y")&amp;" лет"</f>
        <v>118 лет</v>
      </c>
      <c r="I101" s="60"/>
      <c r="J101" s="59"/>
      <c r="K101" s="59"/>
      <c r="L101" s="57" t="s">
        <v>59</v>
      </c>
      <c r="M101" s="57"/>
      <c r="N101" s="57"/>
      <c r="O101" s="57"/>
      <c r="P101" s="57"/>
      <c r="Q101" s="57"/>
      <c r="R101" s="59"/>
      <c r="S101" s="61"/>
    </row>
    <row r="102" spans="1:19" s="9" customFormat="1" ht="25.5" customHeight="1">
      <c r="A102" s="12"/>
      <c r="B102" s="13"/>
      <c r="C102" s="13"/>
      <c r="D102" s="13"/>
      <c r="E102" s="13"/>
      <c r="F102" s="14"/>
      <c r="G102" s="12"/>
      <c r="H102" s="12"/>
      <c r="I102" s="15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1:19" s="9" customFormat="1" ht="25.5" customHeight="1">
      <c r="A103" s="12"/>
      <c r="B103" s="13"/>
      <c r="C103" s="13"/>
      <c r="D103" s="13"/>
      <c r="E103" s="13"/>
      <c r="F103" s="14"/>
      <c r="G103" s="12"/>
      <c r="H103" s="12"/>
      <c r="I103" s="15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1:19" s="9" customFormat="1" ht="25.5" customHeight="1" thickBot="1">
      <c r="A104" s="28" t="s">
        <v>60</v>
      </c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</row>
    <row r="105" spans="1:19" s="9" customFormat="1" ht="25.5" customHeight="1">
      <c r="A105" s="41" t="s">
        <v>0</v>
      </c>
      <c r="B105" s="42"/>
      <c r="C105" s="42"/>
      <c r="D105" s="42"/>
      <c r="E105" s="43"/>
      <c r="F105" s="44" t="s">
        <v>1</v>
      </c>
      <c r="G105" s="44" t="s">
        <v>2</v>
      </c>
      <c r="H105" s="44" t="s">
        <v>3</v>
      </c>
      <c r="I105" s="44" t="s">
        <v>4</v>
      </c>
      <c r="J105" s="46" t="s">
        <v>5</v>
      </c>
      <c r="K105" s="48"/>
      <c r="L105" s="45" t="s">
        <v>6</v>
      </c>
      <c r="M105" s="45"/>
      <c r="N105" s="45"/>
      <c r="O105" s="45"/>
      <c r="P105" s="45"/>
      <c r="Q105" s="45"/>
      <c r="R105" s="45" t="s">
        <v>10</v>
      </c>
      <c r="S105" s="63" t="s">
        <v>11</v>
      </c>
    </row>
    <row r="106" spans="1:19" s="9" customFormat="1" ht="25.5" customHeight="1">
      <c r="A106" s="52"/>
      <c r="B106" s="24"/>
      <c r="C106" s="24"/>
      <c r="D106" s="24"/>
      <c r="E106" s="25"/>
      <c r="F106" s="27"/>
      <c r="G106" s="27"/>
      <c r="H106" s="27"/>
      <c r="I106" s="27"/>
      <c r="J106" s="10" t="s">
        <v>36</v>
      </c>
      <c r="K106" s="10" t="s">
        <v>17</v>
      </c>
      <c r="L106" s="23" t="s">
        <v>34</v>
      </c>
      <c r="M106" s="24"/>
      <c r="N106" s="24"/>
      <c r="O106" s="24"/>
      <c r="P106" s="24"/>
      <c r="Q106" s="25"/>
      <c r="R106" s="22"/>
      <c r="S106" s="65"/>
    </row>
    <row r="107" spans="1:19" s="9" customFormat="1" ht="25.5" customHeight="1">
      <c r="A107" s="54">
        <v>1</v>
      </c>
      <c r="B107" s="19"/>
      <c r="C107" s="20"/>
      <c r="D107" s="20"/>
      <c r="E107" s="21"/>
      <c r="F107" s="4"/>
      <c r="G107" s="11" t="s">
        <v>43</v>
      </c>
      <c r="H107" s="11" t="str">
        <f>DATEDIF(I107,DATE(2018,3,25),"y")&amp;" лет"</f>
        <v>118 лет</v>
      </c>
      <c r="I107" s="5"/>
      <c r="J107" s="11"/>
      <c r="K107" s="11"/>
      <c r="L107" s="16" t="s">
        <v>59</v>
      </c>
      <c r="M107" s="17"/>
      <c r="N107" s="17"/>
      <c r="O107" s="17"/>
      <c r="P107" s="17"/>
      <c r="Q107" s="18"/>
      <c r="R107" s="11"/>
      <c r="S107" s="55"/>
    </row>
    <row r="108" spans="1:19" s="9" customFormat="1" ht="25.5" customHeight="1">
      <c r="A108" s="54">
        <v>2</v>
      </c>
      <c r="B108" s="19"/>
      <c r="C108" s="20"/>
      <c r="D108" s="20"/>
      <c r="E108" s="21"/>
      <c r="F108" s="4"/>
      <c r="G108" s="11" t="s">
        <v>43</v>
      </c>
      <c r="H108" s="11" t="str">
        <f>DATEDIF(I108,DATE(2018,3,25),"y")&amp;" лет"</f>
        <v>118 лет</v>
      </c>
      <c r="I108" s="5"/>
      <c r="J108" s="11"/>
      <c r="K108" s="11"/>
      <c r="L108" s="16" t="s">
        <v>59</v>
      </c>
      <c r="M108" s="17"/>
      <c r="N108" s="17"/>
      <c r="O108" s="17"/>
      <c r="P108" s="17"/>
      <c r="Q108" s="18"/>
      <c r="R108" s="11"/>
      <c r="S108" s="55"/>
    </row>
    <row r="109" spans="1:19" s="9" customFormat="1" ht="25.5" customHeight="1" thickBot="1">
      <c r="A109" s="56">
        <v>3</v>
      </c>
      <c r="B109" s="66"/>
      <c r="C109" s="67"/>
      <c r="D109" s="67"/>
      <c r="E109" s="68"/>
      <c r="F109" s="58"/>
      <c r="G109" s="59" t="s">
        <v>43</v>
      </c>
      <c r="H109" s="59" t="str">
        <f>DATEDIF(I109,DATE(2018,3,25),"y")&amp;" лет"</f>
        <v>118 лет</v>
      </c>
      <c r="I109" s="60"/>
      <c r="J109" s="59"/>
      <c r="K109" s="59"/>
      <c r="L109" s="69" t="s">
        <v>59</v>
      </c>
      <c r="M109" s="70"/>
      <c r="N109" s="70"/>
      <c r="O109" s="70"/>
      <c r="P109" s="70"/>
      <c r="Q109" s="71"/>
      <c r="R109" s="59"/>
      <c r="S109" s="61"/>
    </row>
    <row r="110" spans="1:19" ht="24.75" thickBot="1">
      <c r="A110" s="36" t="s">
        <v>30</v>
      </c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</row>
    <row r="111" spans="1:19" ht="12.75" customHeight="1">
      <c r="A111" s="62" t="s">
        <v>0</v>
      </c>
      <c r="B111" s="45"/>
      <c r="C111" s="45"/>
      <c r="D111" s="45"/>
      <c r="E111" s="45"/>
      <c r="F111" s="45" t="s">
        <v>1</v>
      </c>
      <c r="G111" s="45" t="s">
        <v>2</v>
      </c>
      <c r="H111" s="45" t="s">
        <v>3</v>
      </c>
      <c r="I111" s="45" t="s">
        <v>4</v>
      </c>
      <c r="J111" s="45" t="s">
        <v>18</v>
      </c>
      <c r="K111" s="45"/>
      <c r="L111" s="45"/>
      <c r="M111" s="45"/>
      <c r="N111" s="45"/>
      <c r="O111" s="45"/>
      <c r="P111" s="42" t="s">
        <v>40</v>
      </c>
      <c r="Q111" s="43"/>
      <c r="R111" s="73" t="s">
        <v>37</v>
      </c>
      <c r="S111" s="74"/>
    </row>
    <row r="112" spans="1:19" ht="26.25" customHeight="1">
      <c r="A112" s="64"/>
      <c r="B112" s="22"/>
      <c r="C112" s="22"/>
      <c r="D112" s="22"/>
      <c r="E112" s="22"/>
      <c r="F112" s="22"/>
      <c r="G112" s="22"/>
      <c r="H112" s="22"/>
      <c r="I112" s="22"/>
      <c r="J112" s="11" t="s">
        <v>41</v>
      </c>
      <c r="K112" s="16" t="s">
        <v>19</v>
      </c>
      <c r="L112" s="18"/>
      <c r="M112" s="16" t="s">
        <v>17</v>
      </c>
      <c r="N112" s="18"/>
      <c r="O112" s="11" t="s">
        <v>20</v>
      </c>
      <c r="P112" s="24"/>
      <c r="Q112" s="25"/>
      <c r="R112" s="23"/>
      <c r="S112" s="75"/>
    </row>
    <row r="113" spans="1:19" ht="25.5" customHeight="1">
      <c r="A113" s="54">
        <v>1</v>
      </c>
      <c r="B113" s="22"/>
      <c r="C113" s="22"/>
      <c r="D113" s="22"/>
      <c r="E113" s="22"/>
      <c r="F113" s="4"/>
      <c r="G113" s="11"/>
      <c r="H113" s="11" t="str">
        <f>DATEDIF(I113,DATE(2018,3,25),"y")&amp;" лет"</f>
        <v>118 лет</v>
      </c>
      <c r="I113" s="5"/>
      <c r="J113" s="11"/>
      <c r="K113" s="16"/>
      <c r="L113" s="18"/>
      <c r="M113" s="16"/>
      <c r="N113" s="18"/>
      <c r="O113" s="11"/>
      <c r="P113" s="16"/>
      <c r="Q113" s="18"/>
      <c r="R113" s="22"/>
      <c r="S113" s="65"/>
    </row>
    <row r="114" spans="1:19" ht="25.5" customHeight="1">
      <c r="A114" s="54">
        <v>2</v>
      </c>
      <c r="B114" s="22"/>
      <c r="C114" s="22"/>
      <c r="D114" s="22"/>
      <c r="E114" s="22"/>
      <c r="F114" s="4"/>
      <c r="G114" s="11"/>
      <c r="H114" s="11" t="str">
        <f>DATEDIF(I114,DATE(2018,3,25),"y")&amp;" лет"</f>
        <v>118 лет</v>
      </c>
      <c r="I114" s="5"/>
      <c r="J114" s="11"/>
      <c r="K114" s="16"/>
      <c r="L114" s="18"/>
      <c r="M114" s="16"/>
      <c r="N114" s="18"/>
      <c r="O114" s="11"/>
      <c r="P114" s="16"/>
      <c r="Q114" s="18"/>
      <c r="R114" s="22"/>
      <c r="S114" s="65"/>
    </row>
    <row r="115" spans="1:19" ht="25.5" customHeight="1">
      <c r="A115" s="54">
        <v>3</v>
      </c>
      <c r="B115" s="22"/>
      <c r="C115" s="22"/>
      <c r="D115" s="22"/>
      <c r="E115" s="22"/>
      <c r="F115" s="4"/>
      <c r="G115" s="11"/>
      <c r="H115" s="11" t="str">
        <f>DATEDIF(I115,DATE(2018,3,25),"y")&amp;" лет"</f>
        <v>118 лет</v>
      </c>
      <c r="I115" s="5"/>
      <c r="J115" s="11"/>
      <c r="K115" s="16"/>
      <c r="L115" s="18"/>
      <c r="M115" s="16"/>
      <c r="N115" s="18"/>
      <c r="O115" s="11"/>
      <c r="P115" s="16"/>
      <c r="Q115" s="18"/>
      <c r="R115" s="22"/>
      <c r="S115" s="65"/>
    </row>
    <row r="116" spans="1:19" ht="25.5" customHeight="1">
      <c r="A116" s="54">
        <v>4</v>
      </c>
      <c r="B116" s="16"/>
      <c r="C116" s="17"/>
      <c r="D116" s="17"/>
      <c r="E116" s="18"/>
      <c r="F116" s="4"/>
      <c r="G116" s="11"/>
      <c r="H116" s="11" t="str">
        <f>DATEDIF(I116,DATE(2018,3,25),"y")&amp;" лет"</f>
        <v>118 лет</v>
      </c>
      <c r="I116" s="5"/>
      <c r="J116" s="11"/>
      <c r="K116" s="16"/>
      <c r="L116" s="18"/>
      <c r="M116" s="16"/>
      <c r="N116" s="18"/>
      <c r="O116" s="11"/>
      <c r="P116" s="16"/>
      <c r="Q116" s="18"/>
      <c r="R116" s="16"/>
      <c r="S116" s="76"/>
    </row>
    <row r="117" spans="1:19" ht="25.5" customHeight="1" thickBot="1">
      <c r="A117" s="56">
        <v>5</v>
      </c>
      <c r="B117" s="69"/>
      <c r="C117" s="70"/>
      <c r="D117" s="70"/>
      <c r="E117" s="71"/>
      <c r="F117" s="58"/>
      <c r="G117" s="59"/>
      <c r="H117" s="59" t="str">
        <f>DATEDIF(I117,DATE(2018,3,25),"y")&amp;" лет"</f>
        <v>118 лет</v>
      </c>
      <c r="I117" s="60"/>
      <c r="J117" s="59"/>
      <c r="K117" s="69"/>
      <c r="L117" s="71"/>
      <c r="M117" s="69"/>
      <c r="N117" s="71"/>
      <c r="O117" s="59"/>
      <c r="P117" s="69"/>
      <c r="Q117" s="71"/>
      <c r="R117" s="69"/>
      <c r="S117" s="77"/>
    </row>
    <row r="120" spans="1:19" ht="12.75" customHeight="1">
      <c r="A120" s="29" t="s">
        <v>21</v>
      </c>
      <c r="B120" s="29"/>
      <c r="C120" s="29"/>
      <c r="D120" s="29"/>
      <c r="E120" s="24"/>
      <c r="F120" s="24"/>
      <c r="G120" s="24"/>
      <c r="H120" s="24"/>
      <c r="I120" s="1" t="s">
        <v>22</v>
      </c>
      <c r="K120" s="29" t="s">
        <v>23</v>
      </c>
      <c r="L120" s="29"/>
      <c r="M120" s="29"/>
      <c r="N120" s="24"/>
      <c r="O120" s="24"/>
      <c r="P120" s="24"/>
      <c r="Q120" s="24"/>
      <c r="R120" s="35"/>
      <c r="S120" s="35"/>
    </row>
    <row r="121" spans="5:19" ht="12.75">
      <c r="E121" s="30" t="s">
        <v>25</v>
      </c>
      <c r="F121" s="30"/>
      <c r="G121" s="30"/>
      <c r="H121" s="30"/>
      <c r="N121" s="30" t="s">
        <v>28</v>
      </c>
      <c r="O121" s="30"/>
      <c r="P121" s="30"/>
      <c r="Q121" s="30"/>
      <c r="R121" s="34" t="s">
        <v>26</v>
      </c>
      <c r="S121" s="34"/>
    </row>
    <row r="122" spans="5:19" ht="12.75">
      <c r="E122" s="7"/>
      <c r="F122" s="7"/>
      <c r="G122" s="7"/>
      <c r="H122" s="7"/>
      <c r="N122" s="7"/>
      <c r="O122" s="7"/>
      <c r="P122" s="7"/>
      <c r="Q122" s="7"/>
      <c r="R122" s="8"/>
      <c r="S122" s="8"/>
    </row>
    <row r="124" spans="1:19" ht="12.75" customHeight="1">
      <c r="A124" s="29" t="s">
        <v>27</v>
      </c>
      <c r="B124" s="29"/>
      <c r="C124" s="29"/>
      <c r="D124" s="29"/>
      <c r="E124" s="24"/>
      <c r="F124" s="24"/>
      <c r="G124" s="24"/>
      <c r="H124" s="24"/>
      <c r="I124" s="35"/>
      <c r="J124" s="35"/>
      <c r="K124" s="29" t="s">
        <v>29</v>
      </c>
      <c r="L124" s="29"/>
      <c r="M124" s="29"/>
      <c r="N124" s="24"/>
      <c r="O124" s="24"/>
      <c r="P124" s="24"/>
      <c r="Q124" s="24"/>
      <c r="R124" s="35"/>
      <c r="S124" s="35"/>
    </row>
    <row r="125" spans="1:19" ht="12.75" customHeight="1">
      <c r="A125" s="6"/>
      <c r="B125" s="6"/>
      <c r="C125" s="6"/>
      <c r="D125" s="6"/>
      <c r="E125" s="30" t="s">
        <v>28</v>
      </c>
      <c r="F125" s="30"/>
      <c r="G125" s="30"/>
      <c r="H125" s="30"/>
      <c r="I125" s="34" t="s">
        <v>26</v>
      </c>
      <c r="J125" s="34"/>
      <c r="N125" s="30" t="s">
        <v>28</v>
      </c>
      <c r="O125" s="30"/>
      <c r="P125" s="30"/>
      <c r="Q125" s="30"/>
      <c r="R125" s="34" t="s">
        <v>26</v>
      </c>
      <c r="S125" s="34"/>
    </row>
    <row r="126" ht="12.75">
      <c r="Q126" s="1" t="s">
        <v>24</v>
      </c>
    </row>
  </sheetData>
  <sheetProtection/>
  <mergeCells count="283">
    <mergeCell ref="M9:O9"/>
    <mergeCell ref="A1:S1"/>
    <mergeCell ref="A2:S2"/>
    <mergeCell ref="A3:S3"/>
    <mergeCell ref="B11:E11"/>
    <mergeCell ref="A4:B4"/>
    <mergeCell ref="A6:D6"/>
    <mergeCell ref="E6:H6"/>
    <mergeCell ref="C4:S4"/>
    <mergeCell ref="B24:E24"/>
    <mergeCell ref="J6:L6"/>
    <mergeCell ref="N6:P6"/>
    <mergeCell ref="Q6:S6"/>
    <mergeCell ref="B17:E17"/>
    <mergeCell ref="B18:E18"/>
    <mergeCell ref="B12:E12"/>
    <mergeCell ref="A7:S7"/>
    <mergeCell ref="B13:E13"/>
    <mergeCell ref="B14:E14"/>
    <mergeCell ref="K9:K10"/>
    <mergeCell ref="B15:E15"/>
    <mergeCell ref="B16:E16"/>
    <mergeCell ref="B26:E26"/>
    <mergeCell ref="B27:E27"/>
    <mergeCell ref="B28:E28"/>
    <mergeCell ref="B25:E25"/>
    <mergeCell ref="B19:E19"/>
    <mergeCell ref="B20:E20"/>
    <mergeCell ref="B21:E21"/>
    <mergeCell ref="R115:S115"/>
    <mergeCell ref="F111:F112"/>
    <mergeCell ref="R8:R10"/>
    <mergeCell ref="S8:S10"/>
    <mergeCell ref="A110:S110"/>
    <mergeCell ref="J8:K8"/>
    <mergeCell ref="B29:E29"/>
    <mergeCell ref="B30:E30"/>
    <mergeCell ref="P9:P10"/>
    <mergeCell ref="A8:E10"/>
    <mergeCell ref="I124:J124"/>
    <mergeCell ref="A120:D120"/>
    <mergeCell ref="E120:H120"/>
    <mergeCell ref="N120:Q120"/>
    <mergeCell ref="A124:D124"/>
    <mergeCell ref="R120:S120"/>
    <mergeCell ref="Q9:Q10"/>
    <mergeCell ref="I125:J125"/>
    <mergeCell ref="N125:Q125"/>
    <mergeCell ref="B113:E113"/>
    <mergeCell ref="R124:S124"/>
    <mergeCell ref="R125:S125"/>
    <mergeCell ref="E121:H121"/>
    <mergeCell ref="R121:S121"/>
    <mergeCell ref="E124:H124"/>
    <mergeCell ref="E125:H125"/>
    <mergeCell ref="G8:G10"/>
    <mergeCell ref="H8:H10"/>
    <mergeCell ref="I8:I10"/>
    <mergeCell ref="J9:J10"/>
    <mergeCell ref="B114:E114"/>
    <mergeCell ref="B115:E115"/>
    <mergeCell ref="A111:E112"/>
    <mergeCell ref="F8:F10"/>
    <mergeCell ref="B22:E22"/>
    <mergeCell ref="B23:E23"/>
    <mergeCell ref="B49:E49"/>
    <mergeCell ref="F45:F46"/>
    <mergeCell ref="G45:G46"/>
    <mergeCell ref="H45:H46"/>
    <mergeCell ref="I45:I46"/>
    <mergeCell ref="A76:S76"/>
    <mergeCell ref="R45:R46"/>
    <mergeCell ref="F71:F72"/>
    <mergeCell ref="G71:G72"/>
    <mergeCell ref="H71:H72"/>
    <mergeCell ref="J45:K45"/>
    <mergeCell ref="L45:Q45"/>
    <mergeCell ref="L46:Q46"/>
    <mergeCell ref="L47:Q47"/>
    <mergeCell ref="L48:Q48"/>
    <mergeCell ref="L49:Q49"/>
    <mergeCell ref="B73:E73"/>
    <mergeCell ref="B74:E74"/>
    <mergeCell ref="B75:E75"/>
    <mergeCell ref="S45:S46"/>
    <mergeCell ref="A70:S70"/>
    <mergeCell ref="R71:R72"/>
    <mergeCell ref="S71:S72"/>
    <mergeCell ref="L71:Q71"/>
    <mergeCell ref="L72:Q72"/>
    <mergeCell ref="A71:E72"/>
    <mergeCell ref="J71:K71"/>
    <mergeCell ref="L73:Q73"/>
    <mergeCell ref="L74:Q74"/>
    <mergeCell ref="L75:Q75"/>
    <mergeCell ref="I111:I112"/>
    <mergeCell ref="M115:N115"/>
    <mergeCell ref="K112:L112"/>
    <mergeCell ref="B117:E117"/>
    <mergeCell ref="G111:G112"/>
    <mergeCell ref="H111:H112"/>
    <mergeCell ref="J111:O111"/>
    <mergeCell ref="R116:S116"/>
    <mergeCell ref="R117:S117"/>
    <mergeCell ref="B116:E116"/>
    <mergeCell ref="R111:S112"/>
    <mergeCell ref="R113:S113"/>
    <mergeCell ref="R114:S114"/>
    <mergeCell ref="L8:L10"/>
    <mergeCell ref="M8:Q8"/>
    <mergeCell ref="M112:N112"/>
    <mergeCell ref="M113:N113"/>
    <mergeCell ref="M114:N114"/>
    <mergeCell ref="A44:S44"/>
    <mergeCell ref="A45:E46"/>
    <mergeCell ref="B47:E47"/>
    <mergeCell ref="B48:E48"/>
    <mergeCell ref="P111:Q112"/>
    <mergeCell ref="P113:Q113"/>
    <mergeCell ref="P114:Q114"/>
    <mergeCell ref="P115:Q115"/>
    <mergeCell ref="P116:Q116"/>
    <mergeCell ref="P117:Q117"/>
    <mergeCell ref="K116:L116"/>
    <mergeCell ref="K117:L117"/>
    <mergeCell ref="K113:L113"/>
    <mergeCell ref="K114:L114"/>
    <mergeCell ref="K115:L115"/>
    <mergeCell ref="K120:M120"/>
    <mergeCell ref="K124:M124"/>
    <mergeCell ref="M116:N116"/>
    <mergeCell ref="M117:N117"/>
    <mergeCell ref="N121:Q121"/>
    <mergeCell ref="N124:Q124"/>
    <mergeCell ref="A50:S50"/>
    <mergeCell ref="A51:E52"/>
    <mergeCell ref="F51:F52"/>
    <mergeCell ref="G51:G52"/>
    <mergeCell ref="H51:H52"/>
    <mergeCell ref="I51:I52"/>
    <mergeCell ref="J51:K51"/>
    <mergeCell ref="L51:Q51"/>
    <mergeCell ref="R51:R52"/>
    <mergeCell ref="S51:S52"/>
    <mergeCell ref="L52:Q52"/>
    <mergeCell ref="B53:E53"/>
    <mergeCell ref="L53:Q53"/>
    <mergeCell ref="B54:E54"/>
    <mergeCell ref="L54:Q54"/>
    <mergeCell ref="B55:E55"/>
    <mergeCell ref="L55:Q55"/>
    <mergeCell ref="A56:S56"/>
    <mergeCell ref="A57:E58"/>
    <mergeCell ref="F57:F58"/>
    <mergeCell ref="G57:G58"/>
    <mergeCell ref="H57:H58"/>
    <mergeCell ref="I57:I58"/>
    <mergeCell ref="J57:K57"/>
    <mergeCell ref="L57:Q57"/>
    <mergeCell ref="R57:R58"/>
    <mergeCell ref="S57:S58"/>
    <mergeCell ref="L58:Q58"/>
    <mergeCell ref="B59:E59"/>
    <mergeCell ref="L59:Q59"/>
    <mergeCell ref="B60:E60"/>
    <mergeCell ref="L60:Q60"/>
    <mergeCell ref="B61:E61"/>
    <mergeCell ref="L61:Q61"/>
    <mergeCell ref="A64:S64"/>
    <mergeCell ref="A65:E66"/>
    <mergeCell ref="F65:F66"/>
    <mergeCell ref="G65:G66"/>
    <mergeCell ref="H65:H66"/>
    <mergeCell ref="I65:I66"/>
    <mergeCell ref="J65:K65"/>
    <mergeCell ref="L65:Q65"/>
    <mergeCell ref="R65:R66"/>
    <mergeCell ref="S65:S66"/>
    <mergeCell ref="I77:I78"/>
    <mergeCell ref="J77:K77"/>
    <mergeCell ref="L66:Q66"/>
    <mergeCell ref="B67:E67"/>
    <mergeCell ref="L67:Q67"/>
    <mergeCell ref="B68:E68"/>
    <mergeCell ref="L68:Q68"/>
    <mergeCell ref="B69:E69"/>
    <mergeCell ref="L69:Q69"/>
    <mergeCell ref="I71:I72"/>
    <mergeCell ref="L77:Q77"/>
    <mergeCell ref="R77:R78"/>
    <mergeCell ref="S77:S78"/>
    <mergeCell ref="L78:Q78"/>
    <mergeCell ref="B79:E79"/>
    <mergeCell ref="L79:Q79"/>
    <mergeCell ref="A77:E78"/>
    <mergeCell ref="F77:F78"/>
    <mergeCell ref="G77:G78"/>
    <mergeCell ref="H77:H78"/>
    <mergeCell ref="B80:E80"/>
    <mergeCell ref="L80:Q80"/>
    <mergeCell ref="B81:E81"/>
    <mergeCell ref="L81:Q81"/>
    <mergeCell ref="A84:S84"/>
    <mergeCell ref="A85:E86"/>
    <mergeCell ref="F85:F86"/>
    <mergeCell ref="G85:G86"/>
    <mergeCell ref="H85:H86"/>
    <mergeCell ref="I85:I86"/>
    <mergeCell ref="J85:K85"/>
    <mergeCell ref="L85:Q85"/>
    <mergeCell ref="R85:R86"/>
    <mergeCell ref="S85:S86"/>
    <mergeCell ref="L86:Q86"/>
    <mergeCell ref="B87:E87"/>
    <mergeCell ref="L87:Q87"/>
    <mergeCell ref="B88:E88"/>
    <mergeCell ref="L88:Q88"/>
    <mergeCell ref="B89:E89"/>
    <mergeCell ref="L89:Q89"/>
    <mergeCell ref="A90:S90"/>
    <mergeCell ref="A91:E92"/>
    <mergeCell ref="F91:F92"/>
    <mergeCell ref="G91:G92"/>
    <mergeCell ref="H91:H92"/>
    <mergeCell ref="I91:I92"/>
    <mergeCell ref="J91:K91"/>
    <mergeCell ref="L91:Q91"/>
    <mergeCell ref="R91:R92"/>
    <mergeCell ref="S91:S92"/>
    <mergeCell ref="L92:Q92"/>
    <mergeCell ref="B93:E93"/>
    <mergeCell ref="L93:Q93"/>
    <mergeCell ref="B94:E94"/>
    <mergeCell ref="L94:Q94"/>
    <mergeCell ref="B95:E95"/>
    <mergeCell ref="L95:Q95"/>
    <mergeCell ref="A96:S96"/>
    <mergeCell ref="A97:E98"/>
    <mergeCell ref="F97:F98"/>
    <mergeCell ref="G97:G98"/>
    <mergeCell ref="H97:H98"/>
    <mergeCell ref="I97:I98"/>
    <mergeCell ref="J97:K97"/>
    <mergeCell ref="L97:Q97"/>
    <mergeCell ref="R97:R98"/>
    <mergeCell ref="S97:S98"/>
    <mergeCell ref="L98:Q98"/>
    <mergeCell ref="B99:E99"/>
    <mergeCell ref="L99:Q99"/>
    <mergeCell ref="B100:E100"/>
    <mergeCell ref="L100:Q100"/>
    <mergeCell ref="B101:E101"/>
    <mergeCell ref="L101:Q101"/>
    <mergeCell ref="A104:S104"/>
    <mergeCell ref="A105:E106"/>
    <mergeCell ref="F105:F106"/>
    <mergeCell ref="G105:G106"/>
    <mergeCell ref="H105:H106"/>
    <mergeCell ref="I105:I106"/>
    <mergeCell ref="J105:K105"/>
    <mergeCell ref="L105:Q105"/>
    <mergeCell ref="R105:R106"/>
    <mergeCell ref="S105:S106"/>
    <mergeCell ref="L106:Q106"/>
    <mergeCell ref="B107:E107"/>
    <mergeCell ref="L107:Q107"/>
    <mergeCell ref="B108:E108"/>
    <mergeCell ref="L108:Q108"/>
    <mergeCell ref="B109:E109"/>
    <mergeCell ref="L109:Q109"/>
    <mergeCell ref="B31:E31"/>
    <mergeCell ref="B32:E32"/>
    <mergeCell ref="B33:E33"/>
    <mergeCell ref="B34:E34"/>
    <mergeCell ref="B35:E35"/>
    <mergeCell ref="B36:E36"/>
    <mergeCell ref="B43:E43"/>
    <mergeCell ref="B37:E37"/>
    <mergeCell ref="B38:E38"/>
    <mergeCell ref="B39:E39"/>
    <mergeCell ref="B40:E40"/>
    <mergeCell ref="B41:E41"/>
    <mergeCell ref="B42:E42"/>
  </mergeCells>
  <dataValidations count="28">
    <dataValidation type="list" allowBlank="1" showInputMessage="1" showErrorMessage="1" promptTitle="выберите из списка" prompt="выберите из списка: м, ж" sqref="G113:G117 G93:G95 G67:G69 G47:G49 G53:G55 G59:G63 G107:G109 G11:G43 G73:G75 G79:G83 G87:G89 G99:G103">
      <formula1>"м, ж"</formula1>
    </dataValidation>
    <dataValidation allowBlank="1" showInputMessage="1" showErrorMessage="1" promptTitle="введите ФИО руководителя" prompt="введите ФИО руководителя команды в формате &quot;Фамилия И.О.&quot;" sqref="E6:H6"/>
    <dataValidation allowBlank="1" showInputMessage="1" showErrorMessage="1" promptTitle="введите номер моб. телефона" prompt="введите номер мобильного телефона для связи с руководителем команды" sqref="J6:M6"/>
    <dataValidation allowBlank="1" showInputMessage="1" showErrorMessage="1" promptTitle="введите e-mail" prompt="введите адрес электронной почты для связи с руководителем команды" sqref="Q6:S6"/>
    <dataValidation allowBlank="1" showInputMessage="1" showErrorMessage="1" promptTitle="введите иднетификационный номер" prompt="введите иднетификационный номер (номер спортивного паспорта или пластиковой карты-удостоверения) спортсмена; при отсутствии ID его необходимо получить в секретариате соответствующей общероссийской организации" sqref="F71 F45:F46 F51:F52 F57:F58 F65:F66 F77 F85 F91 F97 F105"/>
    <dataValidation allowBlank="1" showInputMessage="1" showErrorMessage="1" promptTitle="введите ФИО спортсмена" prompt="введите ФИО спортсмена в формате &quot;Фамилия Имя Отчество&quot; (без сокращений)" sqref="B107:B109 B67:B69 B47:B49 B53:B55 B59:B63 B73:B75 B79:B83 B87:B89 B93:B95 B99:B103 B11:E43"/>
    <dataValidation allowBlank="1" showInputMessage="1" showErrorMessage="1" promptTitle="введите иднетификационный номер" prompt="введите иднетификационный номер (номер спортивного паспорта или пластиковой карты-удостоверения) судьи; при отсутствии ID его необходимо получить в секретариате соответствующей общероссийской организации" sqref="F111:F117"/>
    <dataValidation allowBlank="1" showInputMessage="1" showErrorMessage="1" promptTitle="введите д/р" prompt="введите д/р судьи в формате ДД.ММ.ГГГГ" sqref="I113:I117"/>
    <dataValidation type="list" allowBlank="1" showInputMessage="1" showErrorMessage="1" promptTitle="выберите из списка" prompt="выберите судейскую категорию из списка" sqref="J113:J117">
      <formula1>"б/к, юный судья, 3-я, 2-я, 1-я, всерос., межд. D, межд С., межд. В, межд. А"</formula1>
    </dataValidation>
    <dataValidation type="list" allowBlank="1" showInputMessage="1" showErrorMessage="1" promptTitle="выберите из списка" prompt="выберите из списка соответствующую стилевую квалификацию судьи" sqref="P113:P117">
      <formula1>"б/к, 10 кю, 9 кю, 8 кю, 7 кю, 6 кю, 5 кю, 4 кю, 3 кю, 2 кю, 1 кю, 1 дан, 2 дан, 3 дан, 4 дан, 5 дан, 6 дан"</formula1>
    </dataValidation>
    <dataValidation type="list" allowBlank="1" showInputMessage="1" showErrorMessage="1" promptTitle="выберите категорию" prompt="выберите соответствующую категорию из списка" sqref="M11:N43 P11:P43">
      <formula1>"нет, абс."</formula1>
    </dataValidation>
    <dataValidation type="list" allowBlank="1" showInputMessage="1" showErrorMessage="1" promptTitle="выберите категорию" prompt="выберите соответствующую категорию из списка" sqref="O11:O43">
      <formula1>"нет, до 55, св. 55, до 65, св. 65, до 75, св. 75"</formula1>
    </dataValidation>
    <dataValidation allowBlank="1" showInputMessage="1" showErrorMessage="1" promptTitle="введите рег. номер кю/дана" prompt="введите регистрационный номер (номер кю/дана); при отсутствии рег. номера его необходимо получить в секретариате соответствующей общероссийской организации" sqref="K107:K109 K67:K69 K47:K49 K53:K55 K59:K63 K73:K75 K79:K83 K87:K89 K93:K95 K99:K103 K11:K43"/>
    <dataValidation allowBlank="1" showInputMessage="1" showErrorMessage="1" promptTitle="введите ФИО тренера" prompt="введите ФИО тренера в формате &quot;Фамилия И.О.&quot;" sqref="R11:R43"/>
    <dataValidation allowBlank="1" showInputMessage="1" showErrorMessage="1" promptTitle="введите д/р" prompt="введите д/р спортсмена в формате ДД.ММ.ГГГГ" sqref="I107:I109 I67:I69 I47:I49 I53:I55 I59:I63 I73:I75 I79:I83 I87:I89 I93:I95 I99:I103 I11:I43"/>
    <dataValidation allowBlank="1" showInputMessage="1" showErrorMessage="1" promptTitle="заполняется автоматически" prompt="введите дату рождения в соседнюю ячейку; возраст на день соревнований определится автоматически" sqref="H107:H109 H67:H69 H113:H117 H47:H49 H53:H55 H59:H63 H73:H75 H79:H83 H87:H89 H93:H95 H99:H103 H11:H43"/>
    <dataValidation allowBlank="1" showInputMessage="1" showErrorMessage="1" promptTitle="введите ФИО судьи" prompt="введите ФИО судьи в формате &quot;Фамилия Имя Отчество&quot; (без сокращений)" sqref="B113:B117 C113:E114"/>
    <dataValidation allowBlank="1" showInputMessage="1" showErrorMessage="1" promptTitle="введите регистрационный номер" prompt="введите регистрационный номер судейской категории" sqref="M113:M117"/>
    <dataValidation allowBlank="1" showInputMessage="1" showErrorMessage="1" promptTitle="введите стаж" prompt="введите стаж судейской деятельности" sqref="O113:O117"/>
    <dataValidation allowBlank="1" showInputMessage="1" showErrorMessage="1" promptTitle="Введите наименование организации" prompt="Введите наименование организации" sqref="C4:S4"/>
    <dataValidation type="list" allowBlank="1" showInputMessage="1" showErrorMessage="1" promptTitle="выберите категорию" prompt="выберите соответствующую категорию из списка" sqref="Q24:Q43">
      <formula1>"нет, до 25, св. 25, до 30, св. 30, до 35, св. 35, до 45, св. 45, до 55, св. 55, до 65, св. 65, до 75, св. 75"</formula1>
    </dataValidation>
    <dataValidation allowBlank="1" showInputMessage="1" showErrorMessage="1" promptTitle="введите иднетификационный номер" prompt="введите иднетификационный номер (номер спортивного паспорта) спортсмена; при отсутствии ID его необходимо получить в секретариате соответствующей общероссийской организации" sqref="F107:F109 F67:F69 F47:F49 F53:F55 F59:F63 F73:F75 F79:F83 F87:F89 F93:F95 F99:F103 F8:F43"/>
    <dataValidation allowBlank="1" showInputMessage="1" showErrorMessage="1" promptTitle="введите паспортные данные" prompt="введите паспортные данные, адрес и телефон судьи в формате: 4511 123456, выдан 12.12.2012 ОВД Крюково, адрес 123456, Москва, ул. Ленина, д. 5, кв. 1, тел. +7 905 123 45 67" sqref="R113:S117"/>
    <dataValidation type="whole" allowBlank="1" showInputMessage="1" showErrorMessage="1" promptTitle="введите вес спортсмена" prompt="введите точный вес спортсмена целым числом" sqref="L11:L43">
      <formula1>10</formula1>
      <formula2>150</formula2>
    </dataValidation>
    <dataValidation type="list" allowBlank="1" showInputMessage="1" showErrorMessage="1" promptTitle="выберите категорию" prompt="выберите соответствующую категорию из списка" sqref="Q11:Q23">
      <formula1>"нет, абс., до 25, св. 25, до 30, св. 30, до 35, св. 35, до 45, св. 45, до 55, св. 55, до 65, св. 65, до 75, св. 75"</formula1>
    </dataValidation>
    <dataValidation allowBlank="1" showInputMessage="1" showErrorMessage="1" promptTitle="отметка врача" prompt="в этой ячейке должна быть проставлена виза спортивного врача — «допущен», его подпись и печать медицинского учреждения; участвовать в соревнованиях без разрешения врача категорически запрещается" sqref="S107:S109 S67:S69 S47:S49 S53:S55 S59:S63 S73:S75 S79:S83 S87:S89 S93:S95 S99:S103 S11:S43"/>
    <dataValidation type="list" allowBlank="1" showInputMessage="1" showErrorMessage="1" promptTitle="выберите из списка" prompt="выберите из списка соответствующую квалификацию спортсмена" sqref="J107:J109 J67:J69 J47:J49 J53:J55 J59:J63 J73:J75 J79:J83 J87:J89 J93:J95 J99:J103 J11:J43">
      <formula1>"б/к, 12 кю, 11 кю, 10 кю, 9 кю, 8 кю, 7 кю, 6 кю, 5 кю, 4 кю, 3 кю, 2 кю, 1 кю, 1 дан, 2 дан, 3 дан, 4 дан, 5 дан, 6 дан"</formula1>
    </dataValidation>
    <dataValidation type="list" allowBlank="1" showInputMessage="1" showErrorMessage="1" promptTitle="выберите из списка" prompt="выберите организацию, присвоившую категорию, из представленного списка" sqref="K113:L117">
      <formula1>"Минспорт России, IJKA, IKS, JKA, JKS, KWF, NSKF, SKIF, WKC, WKF, WSKF"</formula1>
    </dataValidation>
  </dataValidations>
  <printOptions/>
  <pageMargins left="0.3937007874015748" right="0.3937007874015748" top="0.3937007874015748" bottom="0.3937007874015748" header="0.1968503937007874" footer="0.1968503937007874"/>
  <pageSetup fitToHeight="0" fitToWidth="0" horizontalDpi="600" verticalDpi="600" orientation="landscape" paperSize="9" r:id="rId1"/>
  <headerFooter>
    <oddHeader>&amp;L&amp;"Arial,обычный"&amp;10 24-25.03.2018&amp;R&amp;"Arial,обычный"&amp;10Москва, ЛФК ЦСКА</oddHeader>
    <oddFooter>&amp;C&amp;"Arial,обычный"&amp;10Федерация каратэномичи России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2018-03-04T20:18:22Z</dcterms:modified>
  <cp:category/>
  <cp:version/>
  <cp:contentType/>
  <cp:contentStatus/>
</cp:coreProperties>
</file>