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Бланк заявки" sheetId="1" r:id="rId1"/>
  </sheets>
  <definedNames/>
  <calcPr fullCalcOnLoad="1"/>
</workbook>
</file>

<file path=xl/sharedStrings.xml><?xml version="1.0" encoding="utf-8"?>
<sst xmlns="http://schemas.openxmlformats.org/spreadsheetml/2006/main" count="140" uniqueCount="55">
  <si>
    <t>ФИО</t>
  </si>
  <si>
    <t>Пол</t>
  </si>
  <si>
    <t>Возраст</t>
  </si>
  <si>
    <t>Дата рождения</t>
  </si>
  <si>
    <t>Квалификация</t>
  </si>
  <si>
    <t>ФИО тренера</t>
  </si>
  <si>
    <t>Виза врача</t>
  </si>
  <si>
    <t>ЗАЯВКА</t>
  </si>
  <si>
    <t>Команды</t>
  </si>
  <si>
    <t>ФИО руководителя:</t>
  </si>
  <si>
    <t>моб. телефон:</t>
  </si>
  <si>
    <t>эл. почта:</t>
  </si>
  <si>
    <t>рег. номер</t>
  </si>
  <si>
    <t>Всего допущено:</t>
  </si>
  <si>
    <t>Спортивный врач</t>
  </si>
  <si>
    <t>М.П.</t>
  </si>
  <si>
    <t>(прописью)</t>
  </si>
  <si>
    <t>(инициалы, фамилия)</t>
  </si>
  <si>
    <t>Представитель команды</t>
  </si>
  <si>
    <t>(подпись)</t>
  </si>
  <si>
    <t>Руководитель</t>
  </si>
  <si>
    <t>сёбу иппон</t>
  </si>
  <si>
    <t>СПОРТСМЕНЫ</t>
  </si>
  <si>
    <t>кихон иппон</t>
  </si>
  <si>
    <t>кю/дан</t>
  </si>
  <si>
    <t xml:space="preserve"> </t>
  </si>
  <si>
    <t>ТОЧНЫЙ
ВЕС
для
тамэсивари
[кг]</t>
  </si>
  <si>
    <t>м</t>
  </si>
  <si>
    <t>7 кю</t>
  </si>
  <si>
    <t>Тренер И.О.</t>
  </si>
  <si>
    <t>ката
WKF</t>
  </si>
  <si>
    <t>кумитэ KWF</t>
  </si>
  <si>
    <t>ТОЧНЫЙ
ВЕС
дзию сёбу
[кг]</t>
  </si>
  <si>
    <t>16-19.03.2017, г. Астрахань, ДС "Спартак"</t>
  </si>
  <si>
    <t>СУДЬИ</t>
  </si>
  <si>
    <t>Судейская категория</t>
  </si>
  <si>
    <t>ката
группа
WKF</t>
  </si>
  <si>
    <t>сёбу иппон
группа</t>
  </si>
  <si>
    <t>кумитэ
WKF
ТОЧНЫЙ
ВЕС
[кг]</t>
  </si>
  <si>
    <t>WKF
ката</t>
  </si>
  <si>
    <t>WKF
кумитэ</t>
  </si>
  <si>
    <t>Примеров Вариант Заполняевич</t>
  </si>
  <si>
    <t>ID
(WKF ID)</t>
  </si>
  <si>
    <t>разряд/
звание</t>
  </si>
  <si>
    <t>б/к</t>
  </si>
  <si>
    <t>СпС</t>
  </si>
  <si>
    <t>ката
KWF</t>
  </si>
  <si>
    <t>ЕКП № 29889</t>
  </si>
  <si>
    <t>Дисциплина каратэномичи</t>
  </si>
  <si>
    <t>да</t>
  </si>
  <si>
    <t>10_4</t>
  </si>
  <si>
    <t>посвященный 300-летию Астраханской губернии</t>
  </si>
  <si>
    <t>Всероссийский спортивно-патриотический фестиваль «НАСЛЕДИЕ»,</t>
  </si>
  <si>
    <t>человек.</t>
  </si>
  <si>
    <t>KWF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</si>
</sst>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yyyy\-mm\-dd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u val="single"/>
      <sz val="11"/>
      <color indexed="54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8" fontId="2" fillId="0" borderId="16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8" fontId="2" fillId="0" borderId="1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8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19050</xdr:rowOff>
    </xdr:from>
    <xdr:to>
      <xdr:col>22</xdr:col>
      <xdr:colOff>400050</xdr:colOff>
      <xdr:row>2</xdr:row>
      <xdr:rowOff>38100</xdr:rowOff>
    </xdr:to>
    <xdr:pic>
      <xdr:nvPicPr>
        <xdr:cNvPr id="1" name="Рисунок 1" descr="наслед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1905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view="pageLayout" zoomScale="85" zoomScaleNormal="85" zoomScalePageLayoutView="85" workbookViewId="0" topLeftCell="A1">
      <selection activeCell="L33" sqref="L33"/>
    </sheetView>
  </sheetViews>
  <sheetFormatPr defaultColWidth="7.7109375" defaultRowHeight="15"/>
  <cols>
    <col min="1" max="1" width="3.7109375" style="1" customWidth="1"/>
    <col min="2" max="3" width="5.28125" style="1" customWidth="1"/>
    <col min="4" max="4" width="6.00390625" style="1" customWidth="1"/>
    <col min="5" max="5" width="7.140625" style="1" customWidth="1"/>
    <col min="6" max="6" width="10.00390625" style="1" customWidth="1"/>
    <col min="7" max="7" width="5.00390625" style="1" customWidth="1"/>
    <col min="8" max="8" width="7.7109375" style="1" customWidth="1"/>
    <col min="9" max="9" width="11.421875" style="1" customWidth="1"/>
    <col min="10" max="10" width="7.00390625" style="1" customWidth="1"/>
    <col min="11" max="12" width="9.140625" style="1" customWidth="1"/>
    <col min="13" max="14" width="8.28125" style="1" customWidth="1"/>
    <col min="15" max="15" width="11.140625" style="1" customWidth="1"/>
    <col min="16" max="16" width="8.57421875" style="1" customWidth="1"/>
    <col min="17" max="17" width="7.57421875" style="1" customWidth="1"/>
    <col min="18" max="19" width="6.8515625" style="1" customWidth="1"/>
    <col min="20" max="20" width="10.8515625" style="1" customWidth="1"/>
    <col min="21" max="21" width="11.8515625" style="1" customWidth="1"/>
    <col min="22" max="22" width="13.7109375" style="1" customWidth="1"/>
    <col min="23" max="23" width="10.421875" style="1" customWidth="1"/>
    <col min="24" max="16384" width="7.7109375" style="1" customWidth="1"/>
  </cols>
  <sheetData>
    <row r="1" spans="1:23" ht="24.75" customHeight="1">
      <c r="A1" s="43"/>
      <c r="B1" s="43"/>
      <c r="C1" s="43"/>
      <c r="D1" s="43"/>
      <c r="E1" s="43" t="s">
        <v>52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24.75" customHeight="1">
      <c r="A2" s="43"/>
      <c r="B2" s="43"/>
      <c r="C2" s="43"/>
      <c r="D2" s="43"/>
      <c r="E2" s="43" t="s">
        <v>51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12.75" customHeight="1">
      <c r="A3" s="83" t="s">
        <v>33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ht="24.75" customHeight="1">
      <c r="A4" s="43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ht="22.5" customHeight="1">
      <c r="A5" s="78" t="s">
        <v>8</v>
      </c>
      <c r="B5" s="7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</row>
    <row r="6" spans="5:13" ht="12.75">
      <c r="E6" s="4"/>
      <c r="F6" s="4"/>
      <c r="G6" s="4"/>
      <c r="H6" s="4"/>
      <c r="J6" s="4"/>
      <c r="K6" s="4"/>
      <c r="L6" s="4"/>
      <c r="M6" s="4"/>
    </row>
    <row r="7" spans="1:23" s="9" customFormat="1" ht="12.75" customHeight="1">
      <c r="A7" s="87" t="s">
        <v>9</v>
      </c>
      <c r="B7" s="87"/>
      <c r="C7" s="87"/>
      <c r="D7" s="87"/>
      <c r="E7" s="85"/>
      <c r="F7" s="85"/>
      <c r="G7" s="85"/>
      <c r="H7" s="85"/>
      <c r="I7" s="35" t="s">
        <v>10</v>
      </c>
      <c r="J7" s="86"/>
      <c r="K7" s="86"/>
      <c r="L7" s="86"/>
      <c r="M7" s="86"/>
      <c r="N7" s="8"/>
      <c r="O7" s="8"/>
      <c r="P7" s="8"/>
      <c r="Q7" s="8"/>
      <c r="R7" s="87" t="s">
        <v>11</v>
      </c>
      <c r="S7" s="87"/>
      <c r="T7" s="86"/>
      <c r="U7" s="86"/>
      <c r="V7" s="86"/>
      <c r="W7" s="86"/>
    </row>
    <row r="8" spans="1:23" ht="26.25" customHeight="1" thickBot="1">
      <c r="A8" s="91" t="s">
        <v>22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spans="1:23" ht="24.75" customHeight="1">
      <c r="A9" s="64" t="s">
        <v>0</v>
      </c>
      <c r="B9" s="65"/>
      <c r="C9" s="65"/>
      <c r="D9" s="65"/>
      <c r="E9" s="66"/>
      <c r="F9" s="72" t="s">
        <v>42</v>
      </c>
      <c r="G9" s="72" t="s">
        <v>1</v>
      </c>
      <c r="H9" s="72" t="s">
        <v>2</v>
      </c>
      <c r="I9" s="75" t="s">
        <v>3</v>
      </c>
      <c r="J9" s="56" t="s">
        <v>4</v>
      </c>
      <c r="K9" s="57"/>
      <c r="L9" s="58"/>
      <c r="M9" s="56" t="s">
        <v>47</v>
      </c>
      <c r="N9" s="57"/>
      <c r="O9" s="58"/>
      <c r="P9" s="56" t="s">
        <v>48</v>
      </c>
      <c r="Q9" s="57"/>
      <c r="R9" s="57"/>
      <c r="S9" s="57"/>
      <c r="T9" s="57"/>
      <c r="U9" s="58"/>
      <c r="V9" s="89" t="s">
        <v>5</v>
      </c>
      <c r="W9" s="75" t="s">
        <v>6</v>
      </c>
    </row>
    <row r="10" spans="1:23" ht="26.25" customHeight="1">
      <c r="A10" s="67"/>
      <c r="B10" s="68"/>
      <c r="C10" s="68"/>
      <c r="D10" s="68"/>
      <c r="E10" s="69"/>
      <c r="F10" s="73"/>
      <c r="G10" s="73"/>
      <c r="H10" s="73"/>
      <c r="I10" s="63"/>
      <c r="J10" s="59" t="s">
        <v>24</v>
      </c>
      <c r="K10" s="47" t="s">
        <v>12</v>
      </c>
      <c r="L10" s="49" t="s">
        <v>43</v>
      </c>
      <c r="M10" s="59" t="s">
        <v>30</v>
      </c>
      <c r="N10" s="47" t="s">
        <v>36</v>
      </c>
      <c r="O10" s="49" t="s">
        <v>38</v>
      </c>
      <c r="P10" s="59" t="s">
        <v>46</v>
      </c>
      <c r="Q10" s="62" t="s">
        <v>31</v>
      </c>
      <c r="R10" s="62"/>
      <c r="S10" s="62"/>
      <c r="T10" s="62"/>
      <c r="U10" s="49" t="s">
        <v>26</v>
      </c>
      <c r="V10" s="90"/>
      <c r="W10" s="63"/>
    </row>
    <row r="11" spans="1:23" ht="53.25" thickBot="1">
      <c r="A11" s="79"/>
      <c r="B11" s="80"/>
      <c r="C11" s="80"/>
      <c r="D11" s="80"/>
      <c r="E11" s="81"/>
      <c r="F11" s="48"/>
      <c r="G11" s="48"/>
      <c r="H11" s="48"/>
      <c r="I11" s="50"/>
      <c r="J11" s="82"/>
      <c r="K11" s="48"/>
      <c r="L11" s="50"/>
      <c r="M11" s="82"/>
      <c r="N11" s="48"/>
      <c r="O11" s="50"/>
      <c r="P11" s="90"/>
      <c r="Q11" s="13" t="s">
        <v>23</v>
      </c>
      <c r="R11" s="13" t="s">
        <v>21</v>
      </c>
      <c r="S11" s="13" t="s">
        <v>37</v>
      </c>
      <c r="T11" s="13" t="s">
        <v>32</v>
      </c>
      <c r="U11" s="63"/>
      <c r="V11" s="82"/>
      <c r="W11" s="50"/>
    </row>
    <row r="12" spans="1:23" ht="25.5" customHeight="1">
      <c r="A12" s="24">
        <v>1</v>
      </c>
      <c r="B12" s="84" t="s">
        <v>41</v>
      </c>
      <c r="C12" s="40"/>
      <c r="D12" s="40"/>
      <c r="E12" s="71"/>
      <c r="F12" s="10">
        <v>50110000</v>
      </c>
      <c r="G12" s="10" t="s">
        <v>27</v>
      </c>
      <c r="H12" s="25" t="str">
        <f>DATEDIF(I12,DATE(2017,3,19),"y")&amp;" лет"</f>
        <v>11 лет</v>
      </c>
      <c r="I12" s="26">
        <v>38477</v>
      </c>
      <c r="J12" s="24" t="s">
        <v>28</v>
      </c>
      <c r="K12" s="10">
        <v>77120000</v>
      </c>
      <c r="L12" s="27" t="s">
        <v>44</v>
      </c>
      <c r="M12" s="24" t="s">
        <v>49</v>
      </c>
      <c r="N12" s="10">
        <v>10</v>
      </c>
      <c r="O12" s="14">
        <v>32</v>
      </c>
      <c r="P12" s="30" t="s">
        <v>49</v>
      </c>
      <c r="Q12" s="28" t="s">
        <v>49</v>
      </c>
      <c r="R12" s="28" t="s">
        <v>49</v>
      </c>
      <c r="S12" s="32" t="s">
        <v>50</v>
      </c>
      <c r="T12" s="28">
        <v>32</v>
      </c>
      <c r="U12" s="31">
        <v>32</v>
      </c>
      <c r="V12" s="24" t="s">
        <v>29</v>
      </c>
      <c r="W12" s="27"/>
    </row>
    <row r="13" spans="1:23" ht="25.5" customHeight="1">
      <c r="A13" s="15">
        <v>2</v>
      </c>
      <c r="B13" s="44" t="s">
        <v>25</v>
      </c>
      <c r="C13" s="45"/>
      <c r="D13" s="45"/>
      <c r="E13" s="46"/>
      <c r="F13" s="2"/>
      <c r="G13" s="2"/>
      <c r="H13" s="5" t="str">
        <f aca="true" t="shared" si="0" ref="H13:H26">DATEDIF(I13,DATE(2017,3,19),"y")&amp;" лет"</f>
        <v>11 лет</v>
      </c>
      <c r="I13" s="20">
        <v>38477</v>
      </c>
      <c r="J13" s="15"/>
      <c r="K13" s="2"/>
      <c r="L13" s="16"/>
      <c r="M13" s="15"/>
      <c r="N13" s="2"/>
      <c r="O13" s="12" t="s">
        <v>25</v>
      </c>
      <c r="P13" s="15"/>
      <c r="Q13" s="2"/>
      <c r="R13" s="2"/>
      <c r="S13" s="2"/>
      <c r="T13" s="2" t="s">
        <v>25</v>
      </c>
      <c r="U13" s="16" t="s">
        <v>25</v>
      </c>
      <c r="V13" s="15"/>
      <c r="W13" s="16"/>
    </row>
    <row r="14" spans="1:23" ht="25.5" customHeight="1">
      <c r="A14" s="15">
        <v>3</v>
      </c>
      <c r="B14" s="44" t="s">
        <v>25</v>
      </c>
      <c r="C14" s="45"/>
      <c r="D14" s="45"/>
      <c r="E14" s="46"/>
      <c r="F14" s="2"/>
      <c r="G14" s="2"/>
      <c r="H14" s="5" t="str">
        <f t="shared" si="0"/>
        <v>11 лет</v>
      </c>
      <c r="I14" s="20">
        <v>38477</v>
      </c>
      <c r="J14" s="15"/>
      <c r="K14" s="2"/>
      <c r="L14" s="16"/>
      <c r="M14" s="15"/>
      <c r="N14" s="2"/>
      <c r="O14" s="12" t="s">
        <v>25</v>
      </c>
      <c r="P14" s="15"/>
      <c r="Q14" s="2"/>
      <c r="R14" s="2"/>
      <c r="S14" s="2"/>
      <c r="T14" s="2" t="s">
        <v>25</v>
      </c>
      <c r="U14" s="16" t="s">
        <v>25</v>
      </c>
      <c r="V14" s="15"/>
      <c r="W14" s="16"/>
    </row>
    <row r="15" spans="1:23" ht="25.5" customHeight="1">
      <c r="A15" s="15">
        <v>4</v>
      </c>
      <c r="B15" s="44" t="s">
        <v>25</v>
      </c>
      <c r="C15" s="45"/>
      <c r="D15" s="45"/>
      <c r="E15" s="46"/>
      <c r="F15" s="2" t="s">
        <v>25</v>
      </c>
      <c r="G15" s="2"/>
      <c r="H15" s="5" t="str">
        <f t="shared" si="0"/>
        <v>11 лет</v>
      </c>
      <c r="I15" s="20">
        <v>38477</v>
      </c>
      <c r="J15" s="15"/>
      <c r="K15" s="2"/>
      <c r="L15" s="16"/>
      <c r="M15" s="15"/>
      <c r="N15" s="2"/>
      <c r="O15" s="12" t="s">
        <v>25</v>
      </c>
      <c r="P15" s="15"/>
      <c r="Q15" s="2"/>
      <c r="R15" s="2"/>
      <c r="S15" s="2"/>
      <c r="T15" s="2" t="s">
        <v>25</v>
      </c>
      <c r="U15" s="16" t="s">
        <v>25</v>
      </c>
      <c r="V15" s="15"/>
      <c r="W15" s="16"/>
    </row>
    <row r="16" spans="1:23" ht="25.5" customHeight="1">
      <c r="A16" s="15">
        <v>5</v>
      </c>
      <c r="B16" s="44" t="s">
        <v>25</v>
      </c>
      <c r="C16" s="45"/>
      <c r="D16" s="45"/>
      <c r="E16" s="46"/>
      <c r="F16" s="2"/>
      <c r="G16" s="2"/>
      <c r="H16" s="5" t="str">
        <f t="shared" si="0"/>
        <v>11 лет</v>
      </c>
      <c r="I16" s="20">
        <v>38477</v>
      </c>
      <c r="J16" s="15"/>
      <c r="K16" s="2"/>
      <c r="L16" s="16"/>
      <c r="M16" s="15"/>
      <c r="N16" s="2"/>
      <c r="O16" s="12" t="s">
        <v>25</v>
      </c>
      <c r="P16" s="15"/>
      <c r="Q16" s="2"/>
      <c r="R16" s="2"/>
      <c r="S16" s="2"/>
      <c r="T16" s="2" t="s">
        <v>25</v>
      </c>
      <c r="U16" s="16" t="s">
        <v>25</v>
      </c>
      <c r="V16" s="15"/>
      <c r="W16" s="16"/>
    </row>
    <row r="17" spans="1:23" ht="25.5" customHeight="1">
      <c r="A17" s="15">
        <v>6</v>
      </c>
      <c r="B17" s="44" t="s">
        <v>25</v>
      </c>
      <c r="C17" s="45"/>
      <c r="D17" s="45"/>
      <c r="E17" s="46"/>
      <c r="F17" s="2"/>
      <c r="G17" s="2"/>
      <c r="H17" s="5" t="str">
        <f t="shared" si="0"/>
        <v>11 лет</v>
      </c>
      <c r="I17" s="20">
        <v>38477</v>
      </c>
      <c r="J17" s="15"/>
      <c r="K17" s="2"/>
      <c r="L17" s="16"/>
      <c r="M17" s="15"/>
      <c r="N17" s="2"/>
      <c r="O17" s="12" t="s">
        <v>25</v>
      </c>
      <c r="P17" s="15"/>
      <c r="Q17" s="2"/>
      <c r="R17" s="2"/>
      <c r="S17" s="2"/>
      <c r="T17" s="2" t="s">
        <v>25</v>
      </c>
      <c r="U17" s="16" t="s">
        <v>25</v>
      </c>
      <c r="V17" s="15"/>
      <c r="W17" s="16"/>
    </row>
    <row r="18" spans="1:23" ht="25.5" customHeight="1">
      <c r="A18" s="15">
        <v>7</v>
      </c>
      <c r="B18" s="44" t="s">
        <v>25</v>
      </c>
      <c r="C18" s="45"/>
      <c r="D18" s="45"/>
      <c r="E18" s="46"/>
      <c r="F18" s="2" t="s">
        <v>25</v>
      </c>
      <c r="G18" s="2"/>
      <c r="H18" s="5" t="str">
        <f t="shared" si="0"/>
        <v>11 лет</v>
      </c>
      <c r="I18" s="20">
        <v>38477</v>
      </c>
      <c r="J18" s="15"/>
      <c r="K18" s="2"/>
      <c r="L18" s="16"/>
      <c r="M18" s="15"/>
      <c r="N18" s="2"/>
      <c r="O18" s="12" t="s">
        <v>25</v>
      </c>
      <c r="P18" s="15"/>
      <c r="Q18" s="2"/>
      <c r="R18" s="2"/>
      <c r="S18" s="2"/>
      <c r="T18" s="2" t="s">
        <v>25</v>
      </c>
      <c r="U18" s="16" t="s">
        <v>25</v>
      </c>
      <c r="V18" s="15"/>
      <c r="W18" s="16"/>
    </row>
    <row r="19" spans="1:23" ht="25.5" customHeight="1">
      <c r="A19" s="15">
        <v>8</v>
      </c>
      <c r="B19" s="44" t="s">
        <v>25</v>
      </c>
      <c r="C19" s="45"/>
      <c r="D19" s="45"/>
      <c r="E19" s="46"/>
      <c r="F19" s="2"/>
      <c r="G19" s="2"/>
      <c r="H19" s="5" t="str">
        <f t="shared" si="0"/>
        <v>11 лет</v>
      </c>
      <c r="I19" s="20">
        <v>38477</v>
      </c>
      <c r="J19" s="15"/>
      <c r="K19" s="2"/>
      <c r="L19" s="16"/>
      <c r="M19" s="15"/>
      <c r="N19" s="2"/>
      <c r="O19" s="12" t="s">
        <v>25</v>
      </c>
      <c r="P19" s="15"/>
      <c r="Q19" s="2"/>
      <c r="R19" s="2"/>
      <c r="S19" s="2"/>
      <c r="T19" s="2" t="s">
        <v>25</v>
      </c>
      <c r="U19" s="16" t="s">
        <v>25</v>
      </c>
      <c r="V19" s="15"/>
      <c r="W19" s="16"/>
    </row>
    <row r="20" spans="1:23" ht="25.5" customHeight="1">
      <c r="A20" s="15">
        <v>9</v>
      </c>
      <c r="B20" s="44" t="s">
        <v>25</v>
      </c>
      <c r="C20" s="45"/>
      <c r="D20" s="45"/>
      <c r="E20" s="46"/>
      <c r="F20" s="2"/>
      <c r="G20" s="2"/>
      <c r="H20" s="5" t="str">
        <f t="shared" si="0"/>
        <v>11 лет</v>
      </c>
      <c r="I20" s="20">
        <v>38477</v>
      </c>
      <c r="J20" s="15"/>
      <c r="K20" s="2"/>
      <c r="L20" s="16"/>
      <c r="M20" s="15"/>
      <c r="N20" s="2"/>
      <c r="O20" s="12" t="s">
        <v>25</v>
      </c>
      <c r="P20" s="15"/>
      <c r="Q20" s="2"/>
      <c r="R20" s="2"/>
      <c r="S20" s="2"/>
      <c r="T20" s="2" t="s">
        <v>25</v>
      </c>
      <c r="U20" s="16" t="s">
        <v>25</v>
      </c>
      <c r="V20" s="15"/>
      <c r="W20" s="16"/>
    </row>
    <row r="21" spans="1:23" ht="25.5" customHeight="1">
      <c r="A21" s="15">
        <v>10</v>
      </c>
      <c r="B21" s="44" t="s">
        <v>25</v>
      </c>
      <c r="C21" s="45"/>
      <c r="D21" s="45"/>
      <c r="E21" s="46"/>
      <c r="F21" s="2" t="s">
        <v>25</v>
      </c>
      <c r="G21" s="2"/>
      <c r="H21" s="5" t="str">
        <f t="shared" si="0"/>
        <v>11 лет</v>
      </c>
      <c r="I21" s="20">
        <v>38477</v>
      </c>
      <c r="J21" s="15"/>
      <c r="K21" s="2"/>
      <c r="L21" s="16"/>
      <c r="M21" s="15"/>
      <c r="N21" s="2"/>
      <c r="O21" s="12" t="s">
        <v>25</v>
      </c>
      <c r="P21" s="15"/>
      <c r="Q21" s="2"/>
      <c r="R21" s="2"/>
      <c r="S21" s="2"/>
      <c r="T21" s="2" t="s">
        <v>25</v>
      </c>
      <c r="U21" s="16" t="s">
        <v>25</v>
      </c>
      <c r="V21" s="15"/>
      <c r="W21" s="16"/>
    </row>
    <row r="22" spans="1:23" ht="25.5" customHeight="1">
      <c r="A22" s="15">
        <v>11</v>
      </c>
      <c r="B22" s="44" t="s">
        <v>25</v>
      </c>
      <c r="C22" s="45"/>
      <c r="D22" s="45"/>
      <c r="E22" s="46"/>
      <c r="F22" s="2"/>
      <c r="G22" s="2"/>
      <c r="H22" s="5" t="str">
        <f t="shared" si="0"/>
        <v>11 лет</v>
      </c>
      <c r="I22" s="20">
        <v>38477</v>
      </c>
      <c r="J22" s="15"/>
      <c r="K22" s="2"/>
      <c r="L22" s="16"/>
      <c r="M22" s="15"/>
      <c r="N22" s="2"/>
      <c r="O22" s="12" t="s">
        <v>25</v>
      </c>
      <c r="P22" s="15"/>
      <c r="Q22" s="2"/>
      <c r="R22" s="2"/>
      <c r="S22" s="2"/>
      <c r="T22" s="2" t="s">
        <v>25</v>
      </c>
      <c r="U22" s="16" t="s">
        <v>25</v>
      </c>
      <c r="V22" s="15"/>
      <c r="W22" s="16"/>
    </row>
    <row r="23" spans="1:23" ht="25.5" customHeight="1">
      <c r="A23" s="15">
        <v>12</v>
      </c>
      <c r="B23" s="44" t="s">
        <v>25</v>
      </c>
      <c r="C23" s="45"/>
      <c r="D23" s="45"/>
      <c r="E23" s="46"/>
      <c r="F23" s="2"/>
      <c r="G23" s="2"/>
      <c r="H23" s="5" t="str">
        <f t="shared" si="0"/>
        <v>11 лет</v>
      </c>
      <c r="I23" s="20">
        <v>38477</v>
      </c>
      <c r="J23" s="15"/>
      <c r="K23" s="2"/>
      <c r="L23" s="16"/>
      <c r="M23" s="15"/>
      <c r="N23" s="2"/>
      <c r="O23" s="12" t="s">
        <v>25</v>
      </c>
      <c r="P23" s="15"/>
      <c r="Q23" s="2"/>
      <c r="R23" s="2"/>
      <c r="S23" s="2"/>
      <c r="T23" s="2" t="s">
        <v>25</v>
      </c>
      <c r="U23" s="16" t="s">
        <v>25</v>
      </c>
      <c r="V23" s="15"/>
      <c r="W23" s="16"/>
    </row>
    <row r="24" spans="1:23" ht="25.5" customHeight="1">
      <c r="A24" s="15">
        <v>13</v>
      </c>
      <c r="B24" s="44" t="s">
        <v>25</v>
      </c>
      <c r="C24" s="45"/>
      <c r="D24" s="45"/>
      <c r="E24" s="46"/>
      <c r="F24" s="2" t="s">
        <v>25</v>
      </c>
      <c r="G24" s="2"/>
      <c r="H24" s="5" t="str">
        <f t="shared" si="0"/>
        <v>11 лет</v>
      </c>
      <c r="I24" s="20">
        <v>38477</v>
      </c>
      <c r="J24" s="15"/>
      <c r="K24" s="2"/>
      <c r="L24" s="16"/>
      <c r="M24" s="15"/>
      <c r="N24" s="2"/>
      <c r="O24" s="12" t="s">
        <v>25</v>
      </c>
      <c r="P24" s="15"/>
      <c r="Q24" s="2"/>
      <c r="R24" s="2"/>
      <c r="S24" s="2"/>
      <c r="T24" s="2" t="s">
        <v>25</v>
      </c>
      <c r="U24" s="16" t="s">
        <v>25</v>
      </c>
      <c r="V24" s="15"/>
      <c r="W24" s="16"/>
    </row>
    <row r="25" spans="1:23" ht="25.5" customHeight="1">
      <c r="A25" s="15">
        <v>14</v>
      </c>
      <c r="B25" s="44" t="s">
        <v>25</v>
      </c>
      <c r="C25" s="45"/>
      <c r="D25" s="45"/>
      <c r="E25" s="46"/>
      <c r="F25" s="2"/>
      <c r="G25" s="2"/>
      <c r="H25" s="5" t="str">
        <f t="shared" si="0"/>
        <v>11 лет</v>
      </c>
      <c r="I25" s="20">
        <v>38477</v>
      </c>
      <c r="J25" s="15"/>
      <c r="K25" s="2"/>
      <c r="L25" s="16"/>
      <c r="M25" s="15"/>
      <c r="N25" s="2"/>
      <c r="O25" s="12" t="s">
        <v>25</v>
      </c>
      <c r="P25" s="15"/>
      <c r="Q25" s="2"/>
      <c r="R25" s="2"/>
      <c r="S25" s="2"/>
      <c r="T25" s="2" t="s">
        <v>25</v>
      </c>
      <c r="U25" s="16" t="s">
        <v>25</v>
      </c>
      <c r="V25" s="15"/>
      <c r="W25" s="16"/>
    </row>
    <row r="26" spans="1:23" ht="25.5" customHeight="1" thickBot="1">
      <c r="A26" s="17">
        <v>15</v>
      </c>
      <c r="B26" s="53" t="s">
        <v>25</v>
      </c>
      <c r="C26" s="54"/>
      <c r="D26" s="54"/>
      <c r="E26" s="55"/>
      <c r="F26" s="18"/>
      <c r="G26" s="18"/>
      <c r="H26" s="22" t="str">
        <f t="shared" si="0"/>
        <v>11 лет</v>
      </c>
      <c r="I26" s="23">
        <v>38477</v>
      </c>
      <c r="J26" s="17"/>
      <c r="K26" s="18"/>
      <c r="L26" s="19"/>
      <c r="M26" s="17"/>
      <c r="N26" s="18"/>
      <c r="O26" s="21" t="s">
        <v>25</v>
      </c>
      <c r="P26" s="17"/>
      <c r="Q26" s="18"/>
      <c r="R26" s="18"/>
      <c r="S26" s="18"/>
      <c r="T26" s="18" t="s">
        <v>25</v>
      </c>
      <c r="U26" s="19" t="s">
        <v>25</v>
      </c>
      <c r="V26" s="17"/>
      <c r="W26" s="19"/>
    </row>
    <row r="27" spans="1:23" ht="15.75" customHeight="1">
      <c r="A27" s="4"/>
      <c r="B27" s="4"/>
      <c r="C27" s="4"/>
      <c r="D27" s="4"/>
      <c r="E27" s="4"/>
      <c r="F27" s="4"/>
      <c r="G27" s="4"/>
      <c r="H27" s="33"/>
      <c r="I27" s="3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9" spans="1:23" ht="26.25" customHeight="1" thickBot="1">
      <c r="A29" s="51" t="s">
        <v>34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11"/>
      <c r="Q29" s="7"/>
      <c r="R29" s="7"/>
      <c r="S29" s="7"/>
      <c r="T29" s="7"/>
      <c r="U29" s="7"/>
      <c r="V29" s="7"/>
      <c r="W29" s="7"/>
    </row>
    <row r="30" spans="1:23" ht="18" customHeight="1">
      <c r="A30" s="64" t="s">
        <v>0</v>
      </c>
      <c r="B30" s="65"/>
      <c r="C30" s="65"/>
      <c r="D30" s="65"/>
      <c r="E30" s="66"/>
      <c r="F30" s="72" t="s">
        <v>42</v>
      </c>
      <c r="G30" s="72" t="s">
        <v>1</v>
      </c>
      <c r="H30" s="72" t="s">
        <v>2</v>
      </c>
      <c r="I30" s="75" t="s">
        <v>3</v>
      </c>
      <c r="J30" s="76" t="s">
        <v>4</v>
      </c>
      <c r="K30" s="77"/>
      <c r="L30" s="56" t="s">
        <v>35</v>
      </c>
      <c r="M30" s="57"/>
      <c r="N30" s="57"/>
      <c r="O30" s="58"/>
      <c r="P30" s="4"/>
      <c r="Q30" s="6"/>
      <c r="R30" s="6"/>
      <c r="S30" s="6"/>
      <c r="T30" s="6"/>
      <c r="U30" s="6"/>
      <c r="V30" s="6"/>
      <c r="W30" s="6"/>
    </row>
    <row r="31" spans="1:23" ht="26.25" customHeight="1">
      <c r="A31" s="67"/>
      <c r="B31" s="68"/>
      <c r="C31" s="68"/>
      <c r="D31" s="68"/>
      <c r="E31" s="69"/>
      <c r="F31" s="73"/>
      <c r="G31" s="73"/>
      <c r="H31" s="73"/>
      <c r="I31" s="63"/>
      <c r="J31" s="59" t="s">
        <v>24</v>
      </c>
      <c r="K31" s="49" t="s">
        <v>12</v>
      </c>
      <c r="L31" s="59" t="s">
        <v>45</v>
      </c>
      <c r="M31" s="62" t="s">
        <v>39</v>
      </c>
      <c r="N31" s="62" t="s">
        <v>40</v>
      </c>
      <c r="O31" s="61" t="s">
        <v>54</v>
      </c>
      <c r="P31" s="4"/>
      <c r="Q31" s="6"/>
      <c r="R31" s="6"/>
      <c r="S31" s="6"/>
      <c r="T31" s="6"/>
      <c r="U31" s="6"/>
      <c r="V31" s="6"/>
      <c r="W31" s="6"/>
    </row>
    <row r="32" spans="1:23" ht="12.75">
      <c r="A32" s="70"/>
      <c r="B32" s="40"/>
      <c r="C32" s="40"/>
      <c r="D32" s="40"/>
      <c r="E32" s="71"/>
      <c r="F32" s="74"/>
      <c r="G32" s="74"/>
      <c r="H32" s="74"/>
      <c r="I32" s="52"/>
      <c r="J32" s="60"/>
      <c r="K32" s="52"/>
      <c r="L32" s="60"/>
      <c r="M32" s="62"/>
      <c r="N32" s="62"/>
      <c r="O32" s="61"/>
      <c r="P32" s="4"/>
      <c r="Q32" s="6"/>
      <c r="R32" s="6"/>
      <c r="S32" s="6"/>
      <c r="T32" s="6"/>
      <c r="U32" s="6"/>
      <c r="V32" s="6"/>
      <c r="W32" s="6"/>
    </row>
    <row r="33" spans="1:23" ht="25.5" customHeight="1">
      <c r="A33" s="15">
        <v>1</v>
      </c>
      <c r="B33" s="44"/>
      <c r="C33" s="45"/>
      <c r="D33" s="45"/>
      <c r="E33" s="46"/>
      <c r="F33" s="2">
        <v>50110000</v>
      </c>
      <c r="G33" s="2" t="s">
        <v>27</v>
      </c>
      <c r="H33" s="5" t="str">
        <f>DATEDIF(I33,DATE(2017,3,19),"y")&amp;" лет"</f>
        <v>10 лет</v>
      </c>
      <c r="I33" s="20">
        <v>39082</v>
      </c>
      <c r="J33" s="15" t="s">
        <v>28</v>
      </c>
      <c r="K33" s="16">
        <v>77120000</v>
      </c>
      <c r="L33" s="15"/>
      <c r="M33" s="2"/>
      <c r="N33" s="2"/>
      <c r="O33" s="16"/>
      <c r="P33" s="4"/>
      <c r="Q33" s="4"/>
      <c r="R33" s="4"/>
      <c r="S33" s="4"/>
      <c r="T33" s="4"/>
      <c r="U33" s="4"/>
      <c r="V33" s="4"/>
      <c r="W33" s="4"/>
    </row>
    <row r="34" spans="1:23" ht="25.5" customHeight="1">
      <c r="A34" s="15">
        <v>2</v>
      </c>
      <c r="B34" s="44"/>
      <c r="C34" s="45"/>
      <c r="D34" s="45"/>
      <c r="E34" s="46"/>
      <c r="F34" s="2" t="s">
        <v>25</v>
      </c>
      <c r="G34" s="2"/>
      <c r="H34" s="5" t="str">
        <f>DATEDIF(I34,DATE(2017,3,19),"y")&amp;" лет"</f>
        <v>10 лет</v>
      </c>
      <c r="I34" s="20">
        <v>39082</v>
      </c>
      <c r="J34" s="15" t="s">
        <v>28</v>
      </c>
      <c r="K34" s="16"/>
      <c r="L34" s="15"/>
      <c r="M34" s="2"/>
      <c r="N34" s="2"/>
      <c r="O34" s="16"/>
      <c r="P34" s="4"/>
      <c r="Q34" s="4"/>
      <c r="R34" s="4"/>
      <c r="S34" s="4"/>
      <c r="T34" s="4"/>
      <c r="U34" s="4"/>
      <c r="V34" s="4"/>
      <c r="W34" s="4"/>
    </row>
    <row r="35" spans="1:23" ht="25.5" customHeight="1">
      <c r="A35" s="15">
        <v>3</v>
      </c>
      <c r="B35" s="44"/>
      <c r="C35" s="45"/>
      <c r="D35" s="45"/>
      <c r="E35" s="46"/>
      <c r="F35" s="2" t="s">
        <v>25</v>
      </c>
      <c r="G35" s="2"/>
      <c r="H35" s="5" t="str">
        <f>DATEDIF(I35,DATE(2017,3,19),"y")&amp;" лет"</f>
        <v>10 лет</v>
      </c>
      <c r="I35" s="20">
        <v>39082</v>
      </c>
      <c r="J35" s="15" t="s">
        <v>28</v>
      </c>
      <c r="K35" s="16"/>
      <c r="L35" s="15"/>
      <c r="M35" s="2"/>
      <c r="N35" s="2"/>
      <c r="O35" s="16"/>
      <c r="P35" s="4"/>
      <c r="Q35" s="4"/>
      <c r="R35" s="4"/>
      <c r="S35" s="4"/>
      <c r="T35" s="4"/>
      <c r="U35" s="4"/>
      <c r="V35" s="4"/>
      <c r="W35" s="4"/>
    </row>
    <row r="36" spans="1:23" ht="25.5" customHeight="1">
      <c r="A36" s="15">
        <v>4</v>
      </c>
      <c r="B36" s="44"/>
      <c r="C36" s="45"/>
      <c r="D36" s="45"/>
      <c r="E36" s="46"/>
      <c r="F36" s="2" t="s">
        <v>25</v>
      </c>
      <c r="G36" s="2"/>
      <c r="H36" s="5" t="str">
        <f>DATEDIF(I36,DATE(2017,3,19),"y")&amp;" лет"</f>
        <v>10 лет</v>
      </c>
      <c r="I36" s="20">
        <v>39082</v>
      </c>
      <c r="J36" s="15" t="s">
        <v>28</v>
      </c>
      <c r="K36" s="16"/>
      <c r="L36" s="15"/>
      <c r="M36" s="2"/>
      <c r="N36" s="2"/>
      <c r="O36" s="16"/>
      <c r="P36" s="4"/>
      <c r="Q36" s="4"/>
      <c r="R36" s="4"/>
      <c r="S36" s="4"/>
      <c r="T36" s="4"/>
      <c r="U36" s="4"/>
      <c r="V36" s="4"/>
      <c r="W36" s="4"/>
    </row>
    <row r="37" spans="1:23" ht="25.5" customHeight="1" thickBot="1">
      <c r="A37" s="17">
        <v>5</v>
      </c>
      <c r="B37" s="53"/>
      <c r="C37" s="54"/>
      <c r="D37" s="54"/>
      <c r="E37" s="55"/>
      <c r="F37" s="18" t="s">
        <v>25</v>
      </c>
      <c r="G37" s="18"/>
      <c r="H37" s="22" t="str">
        <f>DATEDIF(I37,DATE(2017,3,19),"y")&amp;" лет"</f>
        <v>10 лет</v>
      </c>
      <c r="I37" s="23">
        <v>39082</v>
      </c>
      <c r="J37" s="17" t="s">
        <v>28</v>
      </c>
      <c r="K37" s="19"/>
      <c r="L37" s="17"/>
      <c r="M37" s="18"/>
      <c r="N37" s="18"/>
      <c r="O37" s="19"/>
      <c r="P37" s="4"/>
      <c r="Q37" s="4"/>
      <c r="R37" s="4"/>
      <c r="S37" s="4"/>
      <c r="T37" s="4"/>
      <c r="U37" s="4"/>
      <c r="V37" s="4"/>
      <c r="W37" s="4"/>
    </row>
    <row r="39" spans="1:23" ht="12.75" customHeight="1">
      <c r="A39" s="78" t="s">
        <v>13</v>
      </c>
      <c r="B39" s="78"/>
      <c r="C39" s="78"/>
      <c r="D39" s="78"/>
      <c r="E39" s="40"/>
      <c r="F39" s="40"/>
      <c r="G39" s="40"/>
      <c r="H39" s="40"/>
      <c r="I39" s="1" t="s">
        <v>53</v>
      </c>
      <c r="N39" s="78" t="s">
        <v>14</v>
      </c>
      <c r="O39" s="78"/>
      <c r="P39" s="78"/>
      <c r="Q39" s="29"/>
      <c r="R39" s="29"/>
      <c r="S39" s="29"/>
      <c r="T39" s="4"/>
      <c r="U39" s="40"/>
      <c r="V39" s="40"/>
      <c r="W39" s="29"/>
    </row>
    <row r="40" spans="5:23" ht="12.75" customHeight="1">
      <c r="E40" s="42" t="s">
        <v>16</v>
      </c>
      <c r="F40" s="42"/>
      <c r="G40" s="42"/>
      <c r="H40" s="42"/>
      <c r="Q40" s="42" t="s">
        <v>19</v>
      </c>
      <c r="R40" s="42"/>
      <c r="S40" s="42"/>
      <c r="T40" s="38"/>
      <c r="U40" s="41" t="s">
        <v>17</v>
      </c>
      <c r="V40" s="41"/>
      <c r="W40" s="41"/>
    </row>
    <row r="41" spans="5:22" ht="12.75">
      <c r="E41" s="38"/>
      <c r="F41" s="38"/>
      <c r="G41" s="38"/>
      <c r="H41" s="38"/>
      <c r="P41" s="1" t="s">
        <v>15</v>
      </c>
      <c r="Q41" s="38"/>
      <c r="R41" s="38"/>
      <c r="S41" s="38"/>
      <c r="T41" s="38"/>
      <c r="U41" s="39"/>
      <c r="V41" s="39"/>
    </row>
    <row r="43" spans="1:23" ht="12.75">
      <c r="A43" s="78" t="s">
        <v>18</v>
      </c>
      <c r="B43" s="78"/>
      <c r="C43" s="78"/>
      <c r="D43" s="78"/>
      <c r="E43" s="36"/>
      <c r="F43" s="36"/>
      <c r="G43" s="36"/>
      <c r="H43" s="36"/>
      <c r="I43" s="6"/>
      <c r="J43" s="36"/>
      <c r="K43" s="36"/>
      <c r="L43" s="29"/>
      <c r="N43" s="78" t="s">
        <v>20</v>
      </c>
      <c r="O43" s="78"/>
      <c r="P43" s="78"/>
      <c r="Q43" s="29"/>
      <c r="R43" s="29"/>
      <c r="S43" s="29"/>
      <c r="T43" s="4"/>
      <c r="U43" s="36"/>
      <c r="V43" s="36"/>
      <c r="W43" s="29"/>
    </row>
    <row r="44" spans="1:23" ht="12.75" customHeight="1">
      <c r="A44" s="3"/>
      <c r="B44" s="3"/>
      <c r="C44" s="3"/>
      <c r="D44" s="3"/>
      <c r="E44" s="42" t="s">
        <v>19</v>
      </c>
      <c r="F44" s="42"/>
      <c r="G44" s="42"/>
      <c r="H44" s="42"/>
      <c r="J44" s="42" t="s">
        <v>17</v>
      </c>
      <c r="K44" s="42"/>
      <c r="L44" s="42"/>
      <c r="Q44" s="42" t="s">
        <v>19</v>
      </c>
      <c r="R44" s="42"/>
      <c r="S44" s="42"/>
      <c r="T44" s="38"/>
      <c r="U44" s="41" t="s">
        <v>17</v>
      </c>
      <c r="V44" s="41"/>
      <c r="W44" s="41"/>
    </row>
    <row r="45" spans="1:23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 t="s">
        <v>15</v>
      </c>
      <c r="Q45" s="37"/>
      <c r="R45" s="37"/>
      <c r="S45" s="37"/>
      <c r="T45" s="37"/>
      <c r="U45" s="37"/>
      <c r="V45" s="37"/>
      <c r="W45" s="37"/>
    </row>
  </sheetData>
  <sheetProtection/>
  <mergeCells count="80">
    <mergeCell ref="L10:L11"/>
    <mergeCell ref="B19:E19"/>
    <mergeCell ref="B20:E20"/>
    <mergeCell ref="B21:E21"/>
    <mergeCell ref="B22:E22"/>
    <mergeCell ref="B17:E17"/>
    <mergeCell ref="B13:E13"/>
    <mergeCell ref="V9:V11"/>
    <mergeCell ref="M9:O9"/>
    <mergeCell ref="A8:W8"/>
    <mergeCell ref="A7:D7"/>
    <mergeCell ref="B23:E23"/>
    <mergeCell ref="B15:E15"/>
    <mergeCell ref="G9:G11"/>
    <mergeCell ref="H9:H11"/>
    <mergeCell ref="P10:P11"/>
    <mergeCell ref="J9:L9"/>
    <mergeCell ref="P9:U9"/>
    <mergeCell ref="A3:W3"/>
    <mergeCell ref="A4:W4"/>
    <mergeCell ref="B12:E12"/>
    <mergeCell ref="A5:B5"/>
    <mergeCell ref="E7:H7"/>
    <mergeCell ref="J7:M7"/>
    <mergeCell ref="T7:W7"/>
    <mergeCell ref="R7:S7"/>
    <mergeCell ref="C5:W5"/>
    <mergeCell ref="B18:E18"/>
    <mergeCell ref="B14:E14"/>
    <mergeCell ref="A43:D43"/>
    <mergeCell ref="A39:D39"/>
    <mergeCell ref="E39:H39"/>
    <mergeCell ref="N39:P39"/>
    <mergeCell ref="B24:E24"/>
    <mergeCell ref="E40:H40"/>
    <mergeCell ref="E44:H44"/>
    <mergeCell ref="N43:P43"/>
    <mergeCell ref="B26:E26"/>
    <mergeCell ref="W9:W11"/>
    <mergeCell ref="A9:E11"/>
    <mergeCell ref="F9:F11"/>
    <mergeCell ref="K10:K11"/>
    <mergeCell ref="M10:M11"/>
    <mergeCell ref="I9:I11"/>
    <mergeCell ref="U10:U11"/>
    <mergeCell ref="Q10:T10"/>
    <mergeCell ref="A30:E32"/>
    <mergeCell ref="F30:F32"/>
    <mergeCell ref="G30:G32"/>
    <mergeCell ref="H30:H32"/>
    <mergeCell ref="I30:I32"/>
    <mergeCell ref="J30:K30"/>
    <mergeCell ref="B16:E16"/>
    <mergeCell ref="J10:J11"/>
    <mergeCell ref="B35:E35"/>
    <mergeCell ref="B36:E36"/>
    <mergeCell ref="B37:E37"/>
    <mergeCell ref="L30:O30"/>
    <mergeCell ref="L31:L32"/>
    <mergeCell ref="B33:E33"/>
    <mergeCell ref="O31:O32"/>
    <mergeCell ref="N31:N32"/>
    <mergeCell ref="M31:M32"/>
    <mergeCell ref="J31:J32"/>
    <mergeCell ref="E1:U1"/>
    <mergeCell ref="E2:U2"/>
    <mergeCell ref="A1:D2"/>
    <mergeCell ref="V1:W2"/>
    <mergeCell ref="B34:E34"/>
    <mergeCell ref="N10:N11"/>
    <mergeCell ref="O10:O11"/>
    <mergeCell ref="A29:O29"/>
    <mergeCell ref="K31:K32"/>
    <mergeCell ref="B25:E25"/>
    <mergeCell ref="U39:V39"/>
    <mergeCell ref="U40:W40"/>
    <mergeCell ref="U44:W44"/>
    <mergeCell ref="J44:L44"/>
    <mergeCell ref="Q40:S40"/>
    <mergeCell ref="Q44:S44"/>
  </mergeCells>
  <dataValidations count="35">
    <dataValidation type="list" allowBlank="1" showInputMessage="1" showErrorMessage="1" promptTitle="выберите из списка" prompt="выберите из списка: м, ж" sqref="G33:G37">
      <formula1>"м, ж"</formula1>
    </dataValidation>
    <dataValidation allowBlank="1" showInputMessage="1" showErrorMessage="1" promptTitle="Введите ФИО руководителя" prompt="введите ФИО руководителя команды в формате &quot;Фамилия И.О.&quot;" sqref="E7:H7"/>
    <dataValidation allowBlank="1" showInputMessage="1" showErrorMessage="1" promptTitle="введите рег. номер кю/дана" prompt="введите регистрационный номер (номер кю/дана); при отсутствии рег. номера его необходимо получить в секретариате соответствующей общероссийской организации" sqref="K33:K37"/>
    <dataValidation allowBlank="1" showInputMessage="1" showErrorMessage="1" promptTitle="заполняется автоматически" prompt="введите дату рождения в соседнюю ячейку; возраст на день соревнований определится автоматически" sqref="H33:H37"/>
    <dataValidation allowBlank="1" showInputMessage="1" showErrorMessage="1" promptTitle="Введите наименование организации" prompt="введите наименование организации" sqref="C5:W5"/>
    <dataValidation allowBlank="1" showInputMessage="1" showErrorMessage="1" promptTitle="Введите д/р" prompt="введите д/р спортсмена в формате ДД.ММ.ГГГГ&#10;&#10;" sqref="I12:I27"/>
    <dataValidation allowBlank="1" showInputMessage="1" showErrorMessage="1" promptTitle="Точный вес" prompt="введите точный вес в КГ для распределения спортсменов по соревновательным категориям в соответствии с положением о турнире" sqref="T12:U27 O12:O27"/>
    <dataValidation allowBlank="1" showInputMessage="1" showErrorMessage="1" promptTitle="Введите идентификационный номер" prompt="введите идентификационный номер (номер спортивного паспорта) спортсмена; при отсутствии ID его необходимо получить в секретариате соответствующей общероссийской организации" sqref="F12:F27"/>
    <dataValidation allowBlank="1" showInputMessage="1" showErrorMessage="1" promptTitle="Введите ФИО спортсмена" prompt="введите ФИО спортсмена в формате &quot;Фамилия Имя Отчество&quot; (без сокращений)" sqref="B12:E27"/>
    <dataValidation allowBlank="1" showInputMessage="1" showErrorMessage="1" promptTitle="Введите ФИО судьи" prompt="введите ФИО судьи в формате &quot;Фамилия Имя Отчество&quot; (без сокращений)" sqref="B33:B37"/>
    <dataValidation allowBlank="1" showInputMessage="1" showErrorMessage="1" promptTitle="Введите идентификационный номер" prompt="введите идентификационный номер (номер спортивного паспорта) судьи; при отсутствии ID его необходимо получить в секретариате соответствующей общероссийской организации" sqref="F33:F37"/>
    <dataValidation allowBlank="1" showInputMessage="1" showErrorMessage="1" promptTitle="Введите д/р" prompt="введите д/р судьи в формате ДД.ММ.ГГГГ&#10;" sqref="I33:I37"/>
    <dataValidation type="list" allowBlank="1" showInputMessage="1" showErrorMessage="1" promptTitle="Выберите из списка" prompt="выберите из списка соответствующую квалификацию судьи" sqref="J33:J37">
      <formula1>"б/к, 10 кю, 9 кю, 8 кю, 7 кю, 6 кю, 5 кю, 4 кю, 3 кю, 2 кю, 1 кю, 1 дан, 2 дан, 3 дан, 4 дан, 5 дан, 6 дан"</formula1>
    </dataValidation>
    <dataValidation type="list" allowBlank="1" showInputMessage="1" showErrorMessage="1" promptTitle="Выберите из списка" prompt="выберите из списка: м, ж" sqref="G12:G27">
      <formula1>"м, ж"</formula1>
    </dataValidation>
    <dataValidation allowBlank="1" showInputMessage="1" showErrorMessage="1" promptTitle="Заполняется автоматически" prompt="введите дату рождения в соседнюю ячейку; возраст на день соревнований определится автоматически" sqref="H12:H27"/>
    <dataValidation type="list" allowBlank="1" showInputMessage="1" showErrorMessage="1" promptTitle="Выберите из списка" prompt="выберите из списка соответствующую квалификацию спортсмена" sqref="J12:J27">
      <formula1>"б/к, 10 кю, 9 кю, 8 кю, 7 кю, 6 кю, 5 кю, 4 кю, 3 кю, 2 кю, 1 кю, 1 дан, 2 дан, 3 дан, 4 дан, 5 дан, 6 дан"</formula1>
    </dataValidation>
    <dataValidation allowBlank="1" showInputMessage="1" showErrorMessage="1" promptTitle="Введите рег. номер кю/дана" prompt="введите регистрационный номер (номер кю/дана); при отсутствии рег. номера его необходимо получить в секретариате соответствующей общероссийской организации" sqref="K12:K27"/>
    <dataValidation type="list" allowBlank="1" showInputMessage="1" showErrorMessage="1" promptTitle="Выберите из списка" prompt="выберите из списка соответствующий спортивный разряд или звание спортсмена" sqref="L12:L27">
      <formula1>"б/к, 3ю, 2ю, 1ю, 3р, 2р, 1р, КМС, МС, МСМК, ЗМС"</formula1>
    </dataValidation>
    <dataValidation allowBlank="1" showInputMessage="1" showErrorMessage="1" promptTitle="Номер п/п" prompt="номер по п/п спортсмена в заявке, заполняйте заявку по возможности в алфавитном порядке" sqref="A12"/>
    <dataValidation allowBlank="1" showInputMessage="1" showErrorMessage="1" promptTitle="Введите мобильный номер" prompt="введите номер мобильного телефона для связи с руководителем команды" sqref="J7"/>
    <dataValidation allowBlank="1" showErrorMessage="1" promptTitle="Введите мобильный номер" prompt="введите номер мобильного телефона для связи с руководителем команды" sqref="I7"/>
    <dataValidation allowBlank="1" showErrorMessage="1" promptTitle="введите номер моб. телефона" prompt="введите номер мобильного телефона для связи с руководителем команды" sqref="N7:Q7"/>
    <dataValidation allowBlank="1" showInputMessage="1" showErrorMessage="1" promptTitle="Введите электронную почту" prompt="введите адрес электронной почты для оперативного взаимодействия" sqref="T7:W7"/>
    <dataValidation type="list" allowBlank="1" showInputMessage="1" showErrorMessage="1" promptTitle="Выберите номер команды" prompt="выберите одинаковый номер команды для ее участников" sqref="N12:N27">
      <formula1>"1, 2, 3, 4, 5, 6, 7, 8, 9,10"</formula1>
    </dataValidation>
    <dataValidation allowBlank="1" showInputMessage="1" showErrorMessage="1" promptTitle="Отметка врача" prompt="в этой ячейке должна быть проставлена виза спортивного врача — «допущен», его подпись и печать медицинского учреждения; выступать в соревнованиях без разрешения врача категорически запрещается" sqref="W12:W27"/>
    <dataValidation allowBlank="1" showInputMessage="1" showErrorMessage="1" promptTitle="Введите ФИО тренера" prompt="введите ФИО тренера в формате &quot;Фамилия И.О.&quot;" sqref="V12:V27"/>
    <dataValidation type="list" allowBlank="1" showInputMessage="1" showErrorMessage="1" promptTitle="Выберите участие" prompt="выберите участие в категории спортсмена или оставьте пустым, если спортсмен в категори не выступает" sqref="M12 P12:R12">
      <formula1>"да,"</formula1>
    </dataValidation>
    <dataValidation type="list" allowBlank="1" showInputMessage="1" showErrorMessage="1" promptTitle="Выберите категорию" prompt="выберите участие в категории спортсмена или оставьте пустым, если спортсмен в категори не выступает" sqref="M13:M27 P13:R27">
      <formula1>"да,"</formula1>
    </dataValidation>
    <dataValidation type="list" allowBlank="1" showInputMessage="1" showErrorMessage="1" promptTitle="Выберите значение" prompt="выберите соответствующее значение для участия спортсмена в команде, где первая цифра означает номер команды, а вторая - номер участника по порядку в команде" sqref="S12:S27">
      <formula1>"1_1, 1_2, 1_3, 1_4, 2_1, 2_2, 2_3, 2_4, 3_1, 3_2, 3_3, 3_4, 4_1, 4_2, 4_3, 4_4, 5_1, 5_2, 5_3, 5_4, 6_1, 6_2, 6_3, 6_4, 7_1, 7_2, 7_3, 7_4, 8_1, 8_2, 8_3, 8_4, 9_1, 9_2, 9_3, 9_4, 10_1, 10_2, 10_3, 10_4"</formula1>
    </dataValidation>
    <dataValidation type="list" allowBlank="1" showInputMessage="1" showErrorMessage="1" promptTitle="Выберите категорию" prompt="выберите категорию судьи по спорту из списка" sqref="L33:L37">
      <formula1>"юсс, с3к, с2к, с1к, СВК, СРК, ПС"</formula1>
    </dataValidation>
    <dataValidation type="list" allowBlank="1" showInputMessage="1" showErrorMessage="1" promptTitle="Выберите категорию" prompt="выберите категорию судьи или рефери по КАТА из списка" sqref="M33:M37">
      <formula1>"юс, 3к, 2к, 1к, СВК, РВК"</formula1>
    </dataValidation>
    <dataValidation type="list" allowBlank="1" showInputMessage="1" showErrorMessage="1" promptTitle="Выберите категорию" prompt="выберите категорию судьи или рефери по КУМИТЭ из списка" sqref="N33:N37">
      <formula1>"юс, 3к, 2к, 1к, СВК, РВК"</formula1>
    </dataValidation>
    <dataValidation type="list" allowBlank="1" showInputMessage="1" showErrorMessage="1" promptTitle="Выберите категорию" prompt="выберите категорию судьи из списка" sqref="O33:O37">
      <formula1>"D, C, B, A"</formula1>
    </dataValidation>
    <dataValidation allowBlank="1" showErrorMessage="1" promptTitle="Введите идентификационный номер" prompt="введите идентификационный номер (номер спортивного паспорта) спортсмена; при отсутствии ID его необходимо получить в секретариате соответствующей общероссийской организации" sqref="F9:F11"/>
    <dataValidation allowBlank="1" showErrorMessage="1" sqref="F30:F32"/>
  </dataValidation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72" r:id="rId2"/>
  <headerFooter>
    <oddHeader>&amp;L
</oddHeader>
    <oddFooter>&amp;LРоссийский Союз ветеранов Афганистана&amp;CФедерация каратэномичи России&amp;RОМПО РСВА "Наследие"</oddFooter>
  </headerFooter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</dc:title>
  <dc:subject>Фестиваль</dc:subject>
  <dc:creator/>
  <cp:keywords/>
  <dc:description/>
  <cp:lastModifiedBy/>
  <dcterms:created xsi:type="dcterms:W3CDTF">2006-09-16T00:00:00Z</dcterms:created>
  <dcterms:modified xsi:type="dcterms:W3CDTF">2017-03-01T15:17:26Z</dcterms:modified>
  <cp:category/>
  <cp:version/>
  <cp:contentType/>
  <cp:contentStatus/>
</cp:coreProperties>
</file>